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직박구리\"/>
    </mc:Choice>
  </mc:AlternateContent>
  <xr:revisionPtr revIDLastSave="0" documentId="13_ncr:1_{70DA5EE3-A0E7-4222-8A6E-BD1B3A91591B}" xr6:coauthVersionLast="36" xr6:coauthVersionMax="36" xr10:uidLastSave="{00000000-0000-0000-0000-000000000000}"/>
  <bookViews>
    <workbookView xWindow="4560" yWindow="480" windowWidth="27795" windowHeight="12660" xr2:uid="{00000000-000D-0000-FFFF-FFFF00000000}"/>
  </bookViews>
  <sheets>
    <sheet name="3분기" sheetId="2" r:id="rId1"/>
  </sheets>
  <calcPr calcId="191029"/>
</workbook>
</file>

<file path=xl/calcChain.xml><?xml version="1.0" encoding="utf-8"?>
<calcChain xmlns="http://schemas.openxmlformats.org/spreadsheetml/2006/main">
  <c r="D60" i="2" l="1"/>
  <c r="D9" i="2" l="1"/>
  <c r="D94" i="2" l="1"/>
  <c r="D72" i="2"/>
  <c r="D95" i="2" l="1"/>
</calcChain>
</file>

<file path=xl/sharedStrings.xml><?xml version="1.0" encoding="utf-8"?>
<sst xmlns="http://schemas.openxmlformats.org/spreadsheetml/2006/main" count="226" uniqueCount="82">
  <si>
    <t>□ 유형별 내역</t>
    <phoneticPr fontId="3" type="noConversion"/>
  </si>
  <si>
    <t>(단위: 천원)</t>
    <phoneticPr fontId="3" type="noConversion"/>
  </si>
  <si>
    <t>유형</t>
    <phoneticPr fontId="3" type="noConversion"/>
  </si>
  <si>
    <t>금액</t>
    <phoneticPr fontId="3" type="noConversion"/>
  </si>
  <si>
    <t>비고</t>
    <phoneticPr fontId="3" type="noConversion"/>
  </si>
  <si>
    <t>경조사지원</t>
    <phoneticPr fontId="3" type="noConversion"/>
  </si>
  <si>
    <t>유관기관 업무협의</t>
    <phoneticPr fontId="3" type="noConversion"/>
  </si>
  <si>
    <t>회의비</t>
    <phoneticPr fontId="3" type="noConversion"/>
  </si>
  <si>
    <t>기타 (행사비)</t>
    <phoneticPr fontId="3" type="noConversion"/>
  </si>
  <si>
    <t>합계</t>
    <phoneticPr fontId="3" type="noConversion"/>
  </si>
  <si>
    <t>□ 세부 내역</t>
    <phoneticPr fontId="3" type="noConversion"/>
  </si>
  <si>
    <t>구분</t>
    <phoneticPr fontId="3" type="noConversion"/>
  </si>
  <si>
    <t>일자</t>
    <phoneticPr fontId="3" type="noConversion"/>
  </si>
  <si>
    <t>내역</t>
    <phoneticPr fontId="3" type="noConversion"/>
  </si>
  <si>
    <t>업종</t>
    <phoneticPr fontId="3" type="noConversion"/>
  </si>
  <si>
    <t>경조사
지원</t>
    <phoneticPr fontId="3" type="noConversion"/>
  </si>
  <si>
    <t>소계</t>
    <phoneticPr fontId="3" type="noConversion"/>
  </si>
  <si>
    <t>유관기관
업무협의</t>
    <phoneticPr fontId="3" type="noConversion"/>
  </si>
  <si>
    <t>기관장 업무추진비 집행내역 (2017년 3분기)</t>
    <phoneticPr fontId="4" type="noConversion"/>
  </si>
  <si>
    <t>화훼 소매업</t>
    <phoneticPr fontId="3" type="noConversion"/>
  </si>
  <si>
    <t>과학기술원로 간담회</t>
  </si>
  <si>
    <t>총장자문위원회 초청 관련 회의</t>
  </si>
  <si>
    <t>총장자문위원회 관련 논의</t>
  </si>
  <si>
    <t>총장 자문위원회 관련 논의</t>
  </si>
  <si>
    <t>캠퍼스 연구단 건립 관련 회의</t>
  </si>
  <si>
    <t>과학기술 원로 간담회</t>
  </si>
  <si>
    <t>직업개발 관련 협력방안 논의</t>
  </si>
  <si>
    <t>과학기술특성화대학 협력 방안 협의</t>
  </si>
  <si>
    <t>대전 국립대학과 협력 방안 논의</t>
  </si>
  <si>
    <t>대덕연구단지 출연연과 협력 방안 논의</t>
  </si>
  <si>
    <t>대기업 공동협력 방안 논의</t>
  </si>
  <si>
    <t>KI 연구소 운영 간담회</t>
  </si>
  <si>
    <t>수상자 오찬 간담회</t>
  </si>
  <si>
    <t>4차 산업혁명 홍보동영상 촬영 관련 간담회</t>
  </si>
  <si>
    <t>KAIST-WEF 워크숍 준비회의</t>
  </si>
  <si>
    <t>비전위원회관련 논의</t>
  </si>
  <si>
    <t>4차 산업혁명 실증도시 실현 정책간담회</t>
  </si>
  <si>
    <t>기획처 업무 보고</t>
  </si>
  <si>
    <t>명예박사 수여자 발굴 회의</t>
  </si>
  <si>
    <t>기술경영학부 관련 논의</t>
  </si>
  <si>
    <t>연구기획센터 업무협의</t>
  </si>
  <si>
    <t>드론 연구 및 미래 기술 관련 논의</t>
  </si>
  <si>
    <t>기계공학과 연구 관련 협의</t>
  </si>
  <si>
    <t>교내주요 현안 토의</t>
  </si>
  <si>
    <t>교내 원로교수 간담회</t>
  </si>
  <si>
    <t>공과대학 관련 보고</t>
  </si>
  <si>
    <t>산학 공동협력방안 논의</t>
  </si>
  <si>
    <t>기타 일반 음식점</t>
    <phoneticPr fontId="3" type="noConversion"/>
  </si>
  <si>
    <t>2017-07-09</t>
  </si>
  <si>
    <t>2017-07-11</t>
  </si>
  <si>
    <t>2017-07-12</t>
  </si>
  <si>
    <t>2017-07-13</t>
  </si>
  <si>
    <t>2017-07-14</t>
  </si>
  <si>
    <t>2017-07-17</t>
  </si>
  <si>
    <t>2017-07-23</t>
  </si>
  <si>
    <t>2017-07-25</t>
  </si>
  <si>
    <t>2017-08-14</t>
  </si>
  <si>
    <t>2017-08-21</t>
  </si>
  <si>
    <t>2017-08-22</t>
  </si>
  <si>
    <t>2017-08-28</t>
  </si>
  <si>
    <t>2017-08-29</t>
  </si>
  <si>
    <t>2017-08-30</t>
  </si>
  <si>
    <t>2017-08-31</t>
  </si>
  <si>
    <t>2017-09-01</t>
  </si>
  <si>
    <t>2017-09-02</t>
  </si>
  <si>
    <t>2017-09-04</t>
  </si>
  <si>
    <t>2017-09-08</t>
  </si>
  <si>
    <t>2017-09-10</t>
  </si>
  <si>
    <t>2017-09-11</t>
  </si>
  <si>
    <t>2017-09-12</t>
  </si>
  <si>
    <t>2017-09-14</t>
  </si>
  <si>
    <t>2017-09-22</t>
  </si>
  <si>
    <t>2017-09-23</t>
  </si>
  <si>
    <t>2017-09-24</t>
  </si>
  <si>
    <t>2017-09-27</t>
  </si>
  <si>
    <t>2017-09-28</t>
  </si>
  <si>
    <t>2017-09-29</t>
  </si>
  <si>
    <t>2017-09-30</t>
  </si>
  <si>
    <t>2017-09-15</t>
  </si>
  <si>
    <t>경조사 화환</t>
    <phoneticPr fontId="3" type="noConversion"/>
  </si>
  <si>
    <t>경조사 지원</t>
    <phoneticPr fontId="3" type="noConversion"/>
  </si>
  <si>
    <t>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</si>
</sst>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5" fillId="0" borderId="0"/>
    <xf numFmtId="9" fontId="1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3">
    <xf numFmtId="0" fontId="0" fillId="0" borderId="0" xfId="0">
      <alignment vertical="center"/>
    </xf>
    <xf numFmtId="0" fontId="6" fillId="0" borderId="0" xfId="2" applyFont="1"/>
    <xf numFmtId="0" fontId="2" fillId="0" borderId="0" xfId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41" fontId="9" fillId="2" borderId="1" xfId="1" applyNumberFormat="1" applyFont="1" applyFill="1" applyBorder="1" applyAlignment="1">
      <alignment horizontal="center" vertical="center"/>
    </xf>
    <xf numFmtId="41" fontId="6" fillId="0" borderId="1" xfId="1" applyNumberFormat="1" applyFont="1" applyFill="1" applyBorder="1" applyAlignment="1">
      <alignment horizontal="right" vertical="center"/>
    </xf>
    <xf numFmtId="3" fontId="6" fillId="0" borderId="0" xfId="2" applyNumberFormat="1" applyFont="1"/>
    <xf numFmtId="41" fontId="10" fillId="3" borderId="1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41" fontId="10" fillId="0" borderId="0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41" fontId="10" fillId="4" borderId="1" xfId="1" applyNumberFormat="1" applyFont="1" applyFill="1" applyBorder="1" applyAlignment="1">
      <alignment horizontal="right" vertical="center"/>
    </xf>
    <xf numFmtId="0" fontId="10" fillId="4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41" fontId="6" fillId="0" borderId="0" xfId="2" applyNumberFormat="1" applyFont="1"/>
    <xf numFmtId="0" fontId="10" fillId="4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4" fontId="12" fillId="0" borderId="0" xfId="0" applyNumberFormat="1" applyFont="1" applyFill="1" applyAlignment="1">
      <alignment horizontal="center"/>
    </xf>
    <xf numFmtId="0" fontId="6" fillId="0" borderId="0" xfId="2" applyFont="1" applyBorder="1"/>
    <xf numFmtId="0" fontId="13" fillId="0" borderId="0" xfId="0" applyNumberFormat="1" applyFont="1" applyAlignment="1"/>
    <xf numFmtId="0" fontId="13" fillId="0" borderId="0" xfId="0" applyFont="1" applyAlignment="1">
      <alignment horizontal="center"/>
    </xf>
    <xf numFmtId="0" fontId="6" fillId="0" borderId="1" xfId="1" applyFont="1" applyFill="1" applyBorder="1" applyAlignment="1">
      <alignment horizontal="center" vertical="center"/>
    </xf>
    <xf numFmtId="14" fontId="2" fillId="0" borderId="0" xfId="1" applyNumberFormat="1" applyFont="1" applyFill="1" applyBorder="1" applyAlignment="1">
      <alignment horizontal="center" vertical="center"/>
    </xf>
    <xf numFmtId="14" fontId="7" fillId="0" borderId="0" xfId="1" applyNumberFormat="1" applyFont="1" applyFill="1" applyBorder="1" applyAlignment="1">
      <alignment horizontal="left" vertical="center"/>
    </xf>
    <xf numFmtId="14" fontId="10" fillId="0" borderId="0" xfId="1" applyNumberFormat="1" applyFont="1" applyFill="1" applyBorder="1" applyAlignment="1">
      <alignment horizontal="center" vertical="center"/>
    </xf>
    <xf numFmtId="14" fontId="9" fillId="2" borderId="1" xfId="1" applyNumberFormat="1" applyFont="1" applyFill="1" applyBorder="1" applyAlignment="1">
      <alignment horizontal="center" vertical="center"/>
    </xf>
    <xf numFmtId="14" fontId="6" fillId="0" borderId="0" xfId="2" applyNumberFormat="1" applyFont="1" applyAlignment="1">
      <alignment horizontal="center"/>
    </xf>
    <xf numFmtId="0" fontId="10" fillId="3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</cellXfs>
  <cellStyles count="10">
    <cellStyle name="백분율 2" xfId="3" xr:uid="{00000000-0005-0000-0000-000000000000}"/>
    <cellStyle name="쉼표 [0] 2" xfId="4" xr:uid="{00000000-0005-0000-0000-000001000000}"/>
    <cellStyle name="쉼표 [0] 3" xfId="5" xr:uid="{00000000-0005-0000-0000-000002000000}"/>
    <cellStyle name="쉼표 [0] 4" xfId="6" xr:uid="{00000000-0005-0000-0000-000003000000}"/>
    <cellStyle name="표준" xfId="0" builtinId="0"/>
    <cellStyle name="표준 2" xfId="1" xr:uid="{00000000-0005-0000-0000-000005000000}"/>
    <cellStyle name="표준 3" xfId="2" xr:uid="{00000000-0005-0000-0000-000006000000}"/>
    <cellStyle name="표준 4" xfId="7" xr:uid="{00000000-0005-0000-0000-000007000000}"/>
    <cellStyle name="표준 5" xfId="8" xr:uid="{00000000-0005-0000-0000-000008000000}"/>
    <cellStyle name="표준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J100"/>
  <sheetViews>
    <sheetView tabSelected="1" zoomScale="85" zoomScaleNormal="85" workbookViewId="0">
      <pane xSplit="1" ySplit="12" topLeftCell="B73" activePane="bottomRight" state="frozen"/>
      <selection pane="topRight" activeCell="B1" sqref="B1"/>
      <selection pane="bottomLeft" activeCell="A13" sqref="A13"/>
      <selection pane="bottomRight" activeCell="D81" sqref="D81"/>
    </sheetView>
  </sheetViews>
  <sheetFormatPr defaultRowHeight="16.5" x14ac:dyDescent="0.3"/>
  <cols>
    <col min="1" max="1" width="12.5" style="19" customWidth="1"/>
    <col min="2" max="2" width="13.25" style="35" customWidth="1"/>
    <col min="3" max="3" width="45.625" style="1" bestFit="1" customWidth="1"/>
    <col min="4" max="4" width="9.75" style="20" bestFit="1" customWidth="1"/>
    <col min="5" max="5" width="16.5" style="1" bestFit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7" ht="39.75" customHeight="1" x14ac:dyDescent="0.3">
      <c r="A1" s="41" t="s">
        <v>18</v>
      </c>
      <c r="B1" s="41"/>
      <c r="C1" s="41"/>
      <c r="D1" s="41"/>
      <c r="E1" s="41"/>
      <c r="F1" s="41"/>
    </row>
    <row r="2" spans="1:7" ht="14.25" customHeight="1" x14ac:dyDescent="0.3">
      <c r="A2" s="2"/>
      <c r="B2" s="31"/>
      <c r="C2" s="2"/>
      <c r="D2" s="3"/>
      <c r="E2" s="2"/>
      <c r="F2" s="2"/>
    </row>
    <row r="3" spans="1:7" ht="18" customHeight="1" x14ac:dyDescent="0.3">
      <c r="A3" s="4" t="s">
        <v>0</v>
      </c>
      <c r="B3" s="32"/>
      <c r="C3" s="2"/>
      <c r="D3" s="3"/>
      <c r="E3" s="2"/>
      <c r="F3" s="5" t="s">
        <v>1</v>
      </c>
    </row>
    <row r="4" spans="1:7" ht="18" customHeight="1" x14ac:dyDescent="0.3">
      <c r="A4" s="42" t="s">
        <v>2</v>
      </c>
      <c r="B4" s="42"/>
      <c r="C4" s="42"/>
      <c r="D4" s="6" t="s">
        <v>3</v>
      </c>
      <c r="E4" s="42" t="s">
        <v>4</v>
      </c>
      <c r="F4" s="42"/>
    </row>
    <row r="5" spans="1:7" ht="18" customHeight="1" x14ac:dyDescent="0.3">
      <c r="A5" s="39" t="s">
        <v>5</v>
      </c>
      <c r="B5" s="39"/>
      <c r="C5" s="39"/>
      <c r="D5" s="7">
        <v>4700</v>
      </c>
      <c r="E5" s="40"/>
      <c r="F5" s="40"/>
      <c r="G5" s="8"/>
    </row>
    <row r="6" spans="1:7" ht="18" customHeight="1" x14ac:dyDescent="0.3">
      <c r="A6" s="39" t="s">
        <v>6</v>
      </c>
      <c r="B6" s="39"/>
      <c r="C6" s="39"/>
      <c r="D6" s="7">
        <v>1800</v>
      </c>
      <c r="E6" s="40"/>
      <c r="F6" s="40"/>
      <c r="G6" s="8"/>
    </row>
    <row r="7" spans="1:7" ht="18" customHeight="1" x14ac:dyDescent="0.3">
      <c r="A7" s="39" t="s">
        <v>7</v>
      </c>
      <c r="B7" s="39"/>
      <c r="C7" s="39"/>
      <c r="D7" s="7">
        <v>3810</v>
      </c>
      <c r="E7" s="40"/>
      <c r="F7" s="40"/>
      <c r="G7" s="8"/>
    </row>
    <row r="8" spans="1:7" ht="18" customHeight="1" x14ac:dyDescent="0.3">
      <c r="A8" s="39" t="s">
        <v>8</v>
      </c>
      <c r="B8" s="39"/>
      <c r="C8" s="39"/>
      <c r="D8" s="7">
        <v>0</v>
      </c>
      <c r="E8" s="40"/>
      <c r="F8" s="40"/>
    </row>
    <row r="9" spans="1:7" ht="18" customHeight="1" x14ac:dyDescent="0.3">
      <c r="A9" s="36" t="s">
        <v>9</v>
      </c>
      <c r="B9" s="36"/>
      <c r="C9" s="36"/>
      <c r="D9" s="9">
        <f>SUM(D5:D8)</f>
        <v>10310</v>
      </c>
      <c r="E9" s="36"/>
      <c r="F9" s="36"/>
    </row>
    <row r="10" spans="1:7" ht="18" customHeight="1" x14ac:dyDescent="0.3">
      <c r="A10" s="10"/>
      <c r="B10" s="33"/>
      <c r="C10" s="10"/>
      <c r="D10" s="11"/>
      <c r="E10" s="10"/>
      <c r="F10" s="10"/>
    </row>
    <row r="11" spans="1:7" ht="18" customHeight="1" x14ac:dyDescent="0.3">
      <c r="A11" s="4" t="s">
        <v>10</v>
      </c>
      <c r="B11" s="32"/>
      <c r="C11" s="2"/>
      <c r="D11" s="3"/>
      <c r="E11" s="2"/>
      <c r="F11" s="5" t="s">
        <v>1</v>
      </c>
    </row>
    <row r="12" spans="1:7" ht="18" customHeight="1" x14ac:dyDescent="0.3">
      <c r="A12" s="12" t="s">
        <v>11</v>
      </c>
      <c r="B12" s="34" t="s">
        <v>12</v>
      </c>
      <c r="C12" s="12" t="s">
        <v>13</v>
      </c>
      <c r="D12" s="6" t="s">
        <v>3</v>
      </c>
      <c r="E12" s="12" t="s">
        <v>14</v>
      </c>
      <c r="F12" s="12" t="s">
        <v>4</v>
      </c>
    </row>
    <row r="13" spans="1:7" ht="18" customHeight="1" x14ac:dyDescent="0.3">
      <c r="A13" s="37" t="s">
        <v>15</v>
      </c>
      <c r="B13" s="26" t="s">
        <v>48</v>
      </c>
      <c r="C13" s="14" t="s">
        <v>79</v>
      </c>
      <c r="D13" s="7">
        <v>100</v>
      </c>
      <c r="E13" s="15" t="s">
        <v>19</v>
      </c>
      <c r="F13" s="15"/>
      <c r="G13" s="8"/>
    </row>
    <row r="14" spans="1:7" ht="18" customHeight="1" x14ac:dyDescent="0.3">
      <c r="A14" s="37"/>
      <c r="B14" s="26">
        <v>42926</v>
      </c>
      <c r="C14" s="14" t="s">
        <v>80</v>
      </c>
      <c r="D14" s="7">
        <v>100</v>
      </c>
      <c r="E14" s="23" t="s">
        <v>81</v>
      </c>
      <c r="F14" s="23"/>
      <c r="G14" s="8"/>
    </row>
    <row r="15" spans="1:7" ht="18" customHeight="1" x14ac:dyDescent="0.3">
      <c r="A15" s="37"/>
      <c r="B15" s="26" t="s">
        <v>49</v>
      </c>
      <c r="C15" s="14" t="s">
        <v>79</v>
      </c>
      <c r="D15" s="7">
        <v>100</v>
      </c>
      <c r="E15" s="23" t="s">
        <v>19</v>
      </c>
      <c r="F15" s="23"/>
      <c r="G15" s="8"/>
    </row>
    <row r="16" spans="1:7" ht="18" customHeight="1" x14ac:dyDescent="0.3">
      <c r="A16" s="37"/>
      <c r="B16" s="26" t="s">
        <v>50</v>
      </c>
      <c r="C16" s="14" t="s">
        <v>79</v>
      </c>
      <c r="D16" s="7">
        <v>100</v>
      </c>
      <c r="E16" s="23" t="s">
        <v>19</v>
      </c>
      <c r="F16" s="23"/>
      <c r="G16" s="8"/>
    </row>
    <row r="17" spans="1:7" ht="18" customHeight="1" x14ac:dyDescent="0.3">
      <c r="A17" s="37"/>
      <c r="B17" s="26" t="s">
        <v>51</v>
      </c>
      <c r="C17" s="14" t="s">
        <v>79</v>
      </c>
      <c r="D17" s="7">
        <v>100</v>
      </c>
      <c r="E17" s="23" t="s">
        <v>19</v>
      </c>
      <c r="F17" s="23"/>
      <c r="G17" s="8"/>
    </row>
    <row r="18" spans="1:7" ht="18" customHeight="1" x14ac:dyDescent="0.3">
      <c r="A18" s="37"/>
      <c r="B18" s="26" t="s">
        <v>51</v>
      </c>
      <c r="C18" s="14" t="s">
        <v>79</v>
      </c>
      <c r="D18" s="7">
        <v>100</v>
      </c>
      <c r="E18" s="23" t="s">
        <v>19</v>
      </c>
      <c r="F18" s="23"/>
      <c r="G18" s="8"/>
    </row>
    <row r="19" spans="1:7" ht="18" customHeight="1" x14ac:dyDescent="0.3">
      <c r="A19" s="37"/>
      <c r="B19" s="26" t="s">
        <v>52</v>
      </c>
      <c r="C19" s="14" t="s">
        <v>79</v>
      </c>
      <c r="D19" s="7">
        <v>100</v>
      </c>
      <c r="E19" s="23" t="s">
        <v>19</v>
      </c>
      <c r="F19" s="23"/>
      <c r="G19" s="8"/>
    </row>
    <row r="20" spans="1:7" ht="18" customHeight="1" x14ac:dyDescent="0.3">
      <c r="A20" s="37"/>
      <c r="B20" s="26" t="s">
        <v>52</v>
      </c>
      <c r="C20" s="14" t="s">
        <v>79</v>
      </c>
      <c r="D20" s="7">
        <v>100</v>
      </c>
      <c r="E20" s="23" t="s">
        <v>19</v>
      </c>
      <c r="F20" s="23"/>
      <c r="G20" s="8"/>
    </row>
    <row r="21" spans="1:7" ht="18" customHeight="1" x14ac:dyDescent="0.3">
      <c r="A21" s="37"/>
      <c r="B21" s="26" t="s">
        <v>52</v>
      </c>
      <c r="C21" s="14" t="s">
        <v>79</v>
      </c>
      <c r="D21" s="7">
        <v>100</v>
      </c>
      <c r="E21" s="23" t="s">
        <v>19</v>
      </c>
      <c r="F21" s="23"/>
      <c r="G21" s="8"/>
    </row>
    <row r="22" spans="1:7" ht="18" customHeight="1" x14ac:dyDescent="0.3">
      <c r="A22" s="37"/>
      <c r="B22" s="26" t="s">
        <v>53</v>
      </c>
      <c r="C22" s="14" t="s">
        <v>79</v>
      </c>
      <c r="D22" s="7">
        <v>100</v>
      </c>
      <c r="E22" s="23" t="s">
        <v>19</v>
      </c>
      <c r="F22" s="23"/>
      <c r="G22" s="8"/>
    </row>
    <row r="23" spans="1:7" ht="18" customHeight="1" x14ac:dyDescent="0.3">
      <c r="A23" s="37"/>
      <c r="B23" s="26" t="s">
        <v>54</v>
      </c>
      <c r="C23" s="14" t="s">
        <v>79</v>
      </c>
      <c r="D23" s="7">
        <v>100</v>
      </c>
      <c r="E23" s="23" t="s">
        <v>19</v>
      </c>
      <c r="F23" s="23"/>
      <c r="G23" s="8"/>
    </row>
    <row r="24" spans="1:7" ht="18" customHeight="1" x14ac:dyDescent="0.3">
      <c r="A24" s="37"/>
      <c r="B24" s="26" t="s">
        <v>55</v>
      </c>
      <c r="C24" s="14" t="s">
        <v>79</v>
      </c>
      <c r="D24" s="7">
        <v>100</v>
      </c>
      <c r="E24" s="25" t="s">
        <v>19</v>
      </c>
      <c r="F24" s="25"/>
      <c r="G24" s="8"/>
    </row>
    <row r="25" spans="1:7" ht="18" customHeight="1" x14ac:dyDescent="0.3">
      <c r="A25" s="37"/>
      <c r="B25" s="26" t="s">
        <v>56</v>
      </c>
      <c r="C25" s="14" t="s">
        <v>79</v>
      </c>
      <c r="D25" s="7">
        <v>100</v>
      </c>
      <c r="E25" s="23" t="s">
        <v>19</v>
      </c>
      <c r="F25" s="23"/>
      <c r="G25" s="8"/>
    </row>
    <row r="26" spans="1:7" ht="18" customHeight="1" x14ac:dyDescent="0.3">
      <c r="A26" s="37"/>
      <c r="B26" s="26" t="s">
        <v>56</v>
      </c>
      <c r="C26" s="14" t="s">
        <v>79</v>
      </c>
      <c r="D26" s="7">
        <v>100</v>
      </c>
      <c r="E26" s="23" t="s">
        <v>19</v>
      </c>
      <c r="F26" s="23"/>
      <c r="G26" s="8"/>
    </row>
    <row r="27" spans="1:7" ht="18" customHeight="1" x14ac:dyDescent="0.3">
      <c r="A27" s="37"/>
      <c r="B27" s="26" t="s">
        <v>57</v>
      </c>
      <c r="C27" s="14" t="s">
        <v>79</v>
      </c>
      <c r="D27" s="7">
        <v>100</v>
      </c>
      <c r="E27" s="23" t="s">
        <v>19</v>
      </c>
      <c r="F27" s="23"/>
      <c r="G27" s="8"/>
    </row>
    <row r="28" spans="1:7" ht="18" customHeight="1" x14ac:dyDescent="0.3">
      <c r="A28" s="37"/>
      <c r="B28" s="26" t="s">
        <v>57</v>
      </c>
      <c r="C28" s="14" t="s">
        <v>79</v>
      </c>
      <c r="D28" s="7">
        <v>100</v>
      </c>
      <c r="E28" s="23" t="s">
        <v>19</v>
      </c>
      <c r="F28" s="23"/>
      <c r="G28" s="8"/>
    </row>
    <row r="29" spans="1:7" ht="18" customHeight="1" x14ac:dyDescent="0.3">
      <c r="A29" s="37"/>
      <c r="B29" s="26">
        <v>42968</v>
      </c>
      <c r="C29" s="14" t="s">
        <v>80</v>
      </c>
      <c r="D29" s="7">
        <v>100</v>
      </c>
      <c r="E29" s="23" t="s">
        <v>81</v>
      </c>
      <c r="F29" s="23"/>
      <c r="G29" s="8"/>
    </row>
    <row r="30" spans="1:7" ht="18" customHeight="1" x14ac:dyDescent="0.3">
      <c r="A30" s="37"/>
      <c r="B30" s="26" t="s">
        <v>58</v>
      </c>
      <c r="C30" s="14" t="s">
        <v>79</v>
      </c>
      <c r="D30" s="7">
        <v>100</v>
      </c>
      <c r="E30" s="23" t="s">
        <v>19</v>
      </c>
      <c r="F30" s="23"/>
      <c r="G30" s="8"/>
    </row>
    <row r="31" spans="1:7" ht="18" customHeight="1" x14ac:dyDescent="0.3">
      <c r="A31" s="37"/>
      <c r="B31" s="26" t="s">
        <v>58</v>
      </c>
      <c r="C31" s="14" t="s">
        <v>79</v>
      </c>
      <c r="D31" s="7">
        <v>100</v>
      </c>
      <c r="E31" s="23" t="s">
        <v>19</v>
      </c>
      <c r="F31" s="23"/>
      <c r="G31" s="8"/>
    </row>
    <row r="32" spans="1:7" ht="18" customHeight="1" x14ac:dyDescent="0.3">
      <c r="A32" s="37"/>
      <c r="B32" s="26" t="s">
        <v>58</v>
      </c>
      <c r="C32" s="14" t="s">
        <v>79</v>
      </c>
      <c r="D32" s="7">
        <v>100</v>
      </c>
      <c r="E32" s="23" t="s">
        <v>19</v>
      </c>
      <c r="F32" s="23"/>
      <c r="G32" s="8"/>
    </row>
    <row r="33" spans="1:7" ht="18" customHeight="1" x14ac:dyDescent="0.3">
      <c r="A33" s="37"/>
      <c r="B33" s="26" t="s">
        <v>58</v>
      </c>
      <c r="C33" s="14" t="s">
        <v>79</v>
      </c>
      <c r="D33" s="7">
        <v>100</v>
      </c>
      <c r="E33" s="23" t="s">
        <v>19</v>
      </c>
      <c r="F33" s="23"/>
      <c r="G33" s="8"/>
    </row>
    <row r="34" spans="1:7" ht="18" customHeight="1" x14ac:dyDescent="0.3">
      <c r="A34" s="37"/>
      <c r="B34" s="26" t="s">
        <v>58</v>
      </c>
      <c r="C34" s="14" t="s">
        <v>79</v>
      </c>
      <c r="D34" s="7">
        <v>100</v>
      </c>
      <c r="E34" s="25" t="s">
        <v>19</v>
      </c>
      <c r="F34" s="25"/>
      <c r="G34" s="8"/>
    </row>
    <row r="35" spans="1:7" ht="18" customHeight="1" x14ac:dyDescent="0.3">
      <c r="A35" s="37"/>
      <c r="B35" s="26" t="s">
        <v>59</v>
      </c>
      <c r="C35" s="14" t="s">
        <v>79</v>
      </c>
      <c r="D35" s="7">
        <v>100</v>
      </c>
      <c r="E35" s="23" t="s">
        <v>19</v>
      </c>
      <c r="F35" s="23"/>
      <c r="G35" s="8"/>
    </row>
    <row r="36" spans="1:7" ht="18" customHeight="1" x14ac:dyDescent="0.3">
      <c r="A36" s="37"/>
      <c r="B36" s="26" t="s">
        <v>60</v>
      </c>
      <c r="C36" s="14" t="s">
        <v>79</v>
      </c>
      <c r="D36" s="7">
        <v>100</v>
      </c>
      <c r="E36" s="23" t="s">
        <v>19</v>
      </c>
      <c r="F36" s="23"/>
      <c r="G36" s="8"/>
    </row>
    <row r="37" spans="1:7" ht="18" customHeight="1" x14ac:dyDescent="0.3">
      <c r="A37" s="37"/>
      <c r="B37" s="26" t="s">
        <v>61</v>
      </c>
      <c r="C37" s="14" t="s">
        <v>79</v>
      </c>
      <c r="D37" s="7">
        <v>100</v>
      </c>
      <c r="E37" s="23" t="s">
        <v>19</v>
      </c>
      <c r="F37" s="23"/>
      <c r="G37" s="8"/>
    </row>
    <row r="38" spans="1:7" ht="18" customHeight="1" x14ac:dyDescent="0.3">
      <c r="A38" s="37"/>
      <c r="B38" s="26" t="s">
        <v>62</v>
      </c>
      <c r="C38" s="14" t="s">
        <v>79</v>
      </c>
      <c r="D38" s="7">
        <v>100</v>
      </c>
      <c r="E38" s="23" t="s">
        <v>19</v>
      </c>
      <c r="F38" s="23"/>
      <c r="G38" s="8"/>
    </row>
    <row r="39" spans="1:7" ht="18" customHeight="1" x14ac:dyDescent="0.3">
      <c r="A39" s="37"/>
      <c r="B39" s="26" t="s">
        <v>63</v>
      </c>
      <c r="C39" s="14" t="s">
        <v>79</v>
      </c>
      <c r="D39" s="7">
        <v>100</v>
      </c>
      <c r="E39" s="23" t="s">
        <v>19</v>
      </c>
      <c r="F39" s="23"/>
      <c r="G39" s="8"/>
    </row>
    <row r="40" spans="1:7" ht="18" customHeight="1" x14ac:dyDescent="0.3">
      <c r="A40" s="37"/>
      <c r="B40" s="26" t="s">
        <v>64</v>
      </c>
      <c r="C40" s="14" t="s">
        <v>79</v>
      </c>
      <c r="D40" s="7">
        <v>100</v>
      </c>
      <c r="E40" s="23" t="s">
        <v>19</v>
      </c>
      <c r="F40" s="23"/>
      <c r="G40" s="8"/>
    </row>
    <row r="41" spans="1:7" ht="18" customHeight="1" x14ac:dyDescent="0.3">
      <c r="A41" s="37"/>
      <c r="B41" s="26" t="s">
        <v>65</v>
      </c>
      <c r="C41" s="14" t="s">
        <v>79</v>
      </c>
      <c r="D41" s="7">
        <v>100</v>
      </c>
      <c r="E41" s="23" t="s">
        <v>19</v>
      </c>
      <c r="F41" s="23"/>
      <c r="G41" s="8"/>
    </row>
    <row r="42" spans="1:7" ht="18" customHeight="1" x14ac:dyDescent="0.3">
      <c r="A42" s="37"/>
      <c r="B42" s="26">
        <v>42982</v>
      </c>
      <c r="C42" s="14" t="s">
        <v>80</v>
      </c>
      <c r="D42" s="7">
        <v>100</v>
      </c>
      <c r="E42" s="23" t="s">
        <v>81</v>
      </c>
      <c r="F42" s="23"/>
      <c r="G42" s="8"/>
    </row>
    <row r="43" spans="1:7" ht="18" customHeight="1" x14ac:dyDescent="0.3">
      <c r="A43" s="37"/>
      <c r="B43" s="26" t="s">
        <v>66</v>
      </c>
      <c r="C43" s="14" t="s">
        <v>79</v>
      </c>
      <c r="D43" s="7">
        <v>100</v>
      </c>
      <c r="E43" s="23" t="s">
        <v>19</v>
      </c>
      <c r="F43" s="23"/>
      <c r="G43" s="8"/>
    </row>
    <row r="44" spans="1:7" ht="18" customHeight="1" x14ac:dyDescent="0.3">
      <c r="A44" s="37"/>
      <c r="B44" s="26" t="s">
        <v>67</v>
      </c>
      <c r="C44" s="14" t="s">
        <v>79</v>
      </c>
      <c r="D44" s="7">
        <v>100</v>
      </c>
      <c r="E44" s="23" t="s">
        <v>19</v>
      </c>
      <c r="F44" s="23"/>
      <c r="G44" s="8"/>
    </row>
    <row r="45" spans="1:7" ht="18" customHeight="1" x14ac:dyDescent="0.3">
      <c r="A45" s="37"/>
      <c r="B45" s="26" t="s">
        <v>68</v>
      </c>
      <c r="C45" s="14" t="s">
        <v>79</v>
      </c>
      <c r="D45" s="7">
        <v>100</v>
      </c>
      <c r="E45" s="23" t="s">
        <v>19</v>
      </c>
      <c r="F45" s="23"/>
      <c r="G45" s="8"/>
    </row>
    <row r="46" spans="1:7" ht="18" customHeight="1" x14ac:dyDescent="0.3">
      <c r="A46" s="37"/>
      <c r="B46" s="26" t="s">
        <v>69</v>
      </c>
      <c r="C46" s="14" t="s">
        <v>79</v>
      </c>
      <c r="D46" s="7">
        <v>100</v>
      </c>
      <c r="E46" s="23" t="s">
        <v>19</v>
      </c>
      <c r="F46" s="23"/>
      <c r="G46" s="8"/>
    </row>
    <row r="47" spans="1:7" ht="18" customHeight="1" x14ac:dyDescent="0.3">
      <c r="A47" s="37"/>
      <c r="B47" s="26" t="s">
        <v>70</v>
      </c>
      <c r="C47" s="14" t="s">
        <v>79</v>
      </c>
      <c r="D47" s="7">
        <v>100</v>
      </c>
      <c r="E47" s="23" t="s">
        <v>19</v>
      </c>
      <c r="F47" s="23"/>
      <c r="G47" s="8"/>
    </row>
    <row r="48" spans="1:7" ht="18" customHeight="1" x14ac:dyDescent="0.3">
      <c r="A48" s="37"/>
      <c r="B48" s="26" t="s">
        <v>70</v>
      </c>
      <c r="C48" s="14" t="s">
        <v>79</v>
      </c>
      <c r="D48" s="7">
        <v>100</v>
      </c>
      <c r="E48" s="23" t="s">
        <v>19</v>
      </c>
      <c r="F48" s="23"/>
      <c r="G48" s="8"/>
    </row>
    <row r="49" spans="1:7" ht="18" customHeight="1" x14ac:dyDescent="0.3">
      <c r="A49" s="37"/>
      <c r="B49" s="26" t="s">
        <v>78</v>
      </c>
      <c r="C49" s="14" t="s">
        <v>79</v>
      </c>
      <c r="D49" s="7">
        <v>100</v>
      </c>
      <c r="E49" s="23" t="s">
        <v>19</v>
      </c>
      <c r="F49" s="23"/>
      <c r="G49" s="8"/>
    </row>
    <row r="50" spans="1:7" ht="18" customHeight="1" x14ac:dyDescent="0.3">
      <c r="A50" s="37"/>
      <c r="B50" s="26" t="s">
        <v>71</v>
      </c>
      <c r="C50" s="14" t="s">
        <v>79</v>
      </c>
      <c r="D50" s="7">
        <v>100</v>
      </c>
      <c r="E50" s="23" t="s">
        <v>19</v>
      </c>
      <c r="F50" s="23"/>
      <c r="G50" s="8"/>
    </row>
    <row r="51" spans="1:7" ht="18" customHeight="1" x14ac:dyDescent="0.3">
      <c r="A51" s="37"/>
      <c r="B51" s="26" t="s">
        <v>72</v>
      </c>
      <c r="C51" s="14" t="s">
        <v>79</v>
      </c>
      <c r="D51" s="7">
        <v>100</v>
      </c>
      <c r="E51" s="23" t="s">
        <v>19</v>
      </c>
      <c r="F51" s="23"/>
      <c r="G51" s="8"/>
    </row>
    <row r="52" spans="1:7" ht="18" customHeight="1" x14ac:dyDescent="0.3">
      <c r="A52" s="37"/>
      <c r="B52" s="26" t="s">
        <v>73</v>
      </c>
      <c r="C52" s="14" t="s">
        <v>79</v>
      </c>
      <c r="D52" s="7">
        <v>100</v>
      </c>
      <c r="E52" s="23" t="s">
        <v>19</v>
      </c>
      <c r="F52" s="15"/>
      <c r="G52" s="8"/>
    </row>
    <row r="53" spans="1:7" ht="18" customHeight="1" x14ac:dyDescent="0.3">
      <c r="A53" s="37"/>
      <c r="B53" s="26" t="s">
        <v>74</v>
      </c>
      <c r="C53" s="14" t="s">
        <v>79</v>
      </c>
      <c r="D53" s="7">
        <v>100</v>
      </c>
      <c r="E53" s="23" t="s">
        <v>19</v>
      </c>
      <c r="F53" s="23"/>
      <c r="G53" s="8"/>
    </row>
    <row r="54" spans="1:7" ht="18" customHeight="1" x14ac:dyDescent="0.3">
      <c r="A54" s="37"/>
      <c r="B54" s="26" t="s">
        <v>74</v>
      </c>
      <c r="C54" s="14" t="s">
        <v>79</v>
      </c>
      <c r="D54" s="7">
        <v>100</v>
      </c>
      <c r="E54" s="23" t="s">
        <v>19</v>
      </c>
      <c r="F54" s="25"/>
      <c r="G54" s="8"/>
    </row>
    <row r="55" spans="1:7" ht="18" customHeight="1" x14ac:dyDescent="0.3">
      <c r="A55" s="37"/>
      <c r="B55" s="26">
        <v>43005</v>
      </c>
      <c r="C55" s="14" t="s">
        <v>80</v>
      </c>
      <c r="D55" s="7">
        <v>100</v>
      </c>
      <c r="E55" s="25" t="s">
        <v>81</v>
      </c>
      <c r="F55" s="25"/>
      <c r="G55" s="8"/>
    </row>
    <row r="56" spans="1:7" ht="18" customHeight="1" x14ac:dyDescent="0.3">
      <c r="A56" s="37"/>
      <c r="B56" s="26" t="s">
        <v>75</v>
      </c>
      <c r="C56" s="14" t="s">
        <v>79</v>
      </c>
      <c r="D56" s="7">
        <v>100</v>
      </c>
      <c r="E56" s="25" t="s">
        <v>19</v>
      </c>
      <c r="F56" s="23"/>
      <c r="G56" s="8"/>
    </row>
    <row r="57" spans="1:7" ht="18" customHeight="1" x14ac:dyDescent="0.3">
      <c r="A57" s="37"/>
      <c r="B57" s="26">
        <v>43006</v>
      </c>
      <c r="C57" s="14" t="s">
        <v>80</v>
      </c>
      <c r="D57" s="7">
        <v>100</v>
      </c>
      <c r="E57" s="23" t="s">
        <v>81</v>
      </c>
      <c r="F57" s="15"/>
      <c r="G57" s="8"/>
    </row>
    <row r="58" spans="1:7" ht="18" customHeight="1" x14ac:dyDescent="0.3">
      <c r="A58" s="37"/>
      <c r="B58" s="26" t="s">
        <v>76</v>
      </c>
      <c r="C58" s="14" t="s">
        <v>79</v>
      </c>
      <c r="D58" s="7">
        <v>100</v>
      </c>
      <c r="E58" s="23" t="s">
        <v>19</v>
      </c>
      <c r="F58" s="30"/>
      <c r="G58" s="8"/>
    </row>
    <row r="59" spans="1:7" ht="18" customHeight="1" x14ac:dyDescent="0.3">
      <c r="A59" s="37"/>
      <c r="B59" s="35" t="s">
        <v>77</v>
      </c>
      <c r="C59" s="14" t="s">
        <v>79</v>
      </c>
      <c r="D59" s="7">
        <v>100</v>
      </c>
      <c r="E59" s="30" t="s">
        <v>19</v>
      </c>
      <c r="F59" s="30"/>
      <c r="G59" s="8"/>
    </row>
    <row r="60" spans="1:7" ht="18" customHeight="1" x14ac:dyDescent="0.3">
      <c r="A60" s="37"/>
      <c r="B60" s="38" t="s">
        <v>16</v>
      </c>
      <c r="C60" s="38"/>
      <c r="D60" s="16">
        <f>SUM(D13:D59)</f>
        <v>4700</v>
      </c>
      <c r="E60" s="24"/>
      <c r="F60" s="24"/>
    </row>
    <row r="61" spans="1:7" ht="18" customHeight="1" x14ac:dyDescent="0.3">
      <c r="A61" s="37" t="s">
        <v>17</v>
      </c>
      <c r="B61" s="13">
        <v>42923</v>
      </c>
      <c r="C61" s="14" t="s">
        <v>20</v>
      </c>
      <c r="D61" s="7">
        <v>43</v>
      </c>
      <c r="E61" s="15" t="s">
        <v>47</v>
      </c>
      <c r="F61" s="15"/>
      <c r="G61" s="8"/>
    </row>
    <row r="62" spans="1:7" ht="18" customHeight="1" x14ac:dyDescent="0.3">
      <c r="A62" s="37"/>
      <c r="B62" s="13">
        <v>42930</v>
      </c>
      <c r="C62" s="14" t="s">
        <v>26</v>
      </c>
      <c r="D62" s="7">
        <v>82</v>
      </c>
      <c r="E62" s="23" t="s">
        <v>47</v>
      </c>
      <c r="F62" s="23"/>
      <c r="G62" s="8"/>
    </row>
    <row r="63" spans="1:7" ht="18" customHeight="1" x14ac:dyDescent="0.3">
      <c r="A63" s="37"/>
      <c r="B63" s="13">
        <v>42933</v>
      </c>
      <c r="C63" s="14" t="s">
        <v>27</v>
      </c>
      <c r="D63" s="7">
        <v>150</v>
      </c>
      <c r="E63" s="23" t="s">
        <v>47</v>
      </c>
      <c r="F63" s="23"/>
      <c r="G63" s="8"/>
    </row>
    <row r="64" spans="1:7" ht="18" customHeight="1" x14ac:dyDescent="0.3">
      <c r="A64" s="37"/>
      <c r="B64" s="13">
        <v>42934</v>
      </c>
      <c r="C64" s="14" t="s">
        <v>28</v>
      </c>
      <c r="D64" s="7">
        <v>173</v>
      </c>
      <c r="E64" s="23" t="s">
        <v>47</v>
      </c>
      <c r="F64" s="23"/>
      <c r="G64" s="8"/>
    </row>
    <row r="65" spans="1:9" ht="18" customHeight="1" x14ac:dyDescent="0.3">
      <c r="A65" s="37"/>
      <c r="B65" s="13">
        <v>42951</v>
      </c>
      <c r="C65" s="14" t="s">
        <v>21</v>
      </c>
      <c r="D65" s="7">
        <v>104</v>
      </c>
      <c r="E65" s="23" t="s">
        <v>47</v>
      </c>
      <c r="F65" s="23"/>
      <c r="G65" s="8"/>
    </row>
    <row r="66" spans="1:9" ht="18" customHeight="1" x14ac:dyDescent="0.3">
      <c r="A66" s="37"/>
      <c r="B66" s="13">
        <v>42970</v>
      </c>
      <c r="C66" s="14" t="s">
        <v>29</v>
      </c>
      <c r="D66" s="7">
        <v>158</v>
      </c>
      <c r="E66" s="23" t="s">
        <v>47</v>
      </c>
      <c r="F66" s="23"/>
      <c r="G66" s="8"/>
    </row>
    <row r="67" spans="1:9" ht="18" customHeight="1" x14ac:dyDescent="0.3">
      <c r="A67" s="37"/>
      <c r="B67" s="13">
        <v>42972</v>
      </c>
      <c r="C67" s="14" t="s">
        <v>22</v>
      </c>
      <c r="D67" s="7">
        <v>120</v>
      </c>
      <c r="E67" s="23" t="s">
        <v>47</v>
      </c>
      <c r="F67" s="23"/>
      <c r="G67" s="8"/>
    </row>
    <row r="68" spans="1:9" ht="18" customHeight="1" x14ac:dyDescent="0.3">
      <c r="A68" s="37"/>
      <c r="B68" s="13">
        <v>42991</v>
      </c>
      <c r="C68" s="14" t="s">
        <v>23</v>
      </c>
      <c r="D68" s="7">
        <v>94</v>
      </c>
      <c r="E68" s="23" t="s">
        <v>47</v>
      </c>
      <c r="F68" s="15"/>
      <c r="G68" s="8"/>
    </row>
    <row r="69" spans="1:9" ht="18" customHeight="1" x14ac:dyDescent="0.3">
      <c r="A69" s="37"/>
      <c r="B69" s="13">
        <v>42992</v>
      </c>
      <c r="C69" s="14" t="s">
        <v>24</v>
      </c>
      <c r="D69" s="7">
        <v>488</v>
      </c>
      <c r="E69" s="23" t="s">
        <v>47</v>
      </c>
      <c r="F69" s="22"/>
      <c r="G69" s="8"/>
    </row>
    <row r="70" spans="1:9" ht="18" customHeight="1" x14ac:dyDescent="0.3">
      <c r="A70" s="37"/>
      <c r="B70" s="13">
        <v>43006</v>
      </c>
      <c r="C70" s="14" t="s">
        <v>30</v>
      </c>
      <c r="D70" s="7">
        <v>208</v>
      </c>
      <c r="E70" s="23" t="s">
        <v>47</v>
      </c>
      <c r="F70" s="15"/>
      <c r="G70" s="8"/>
    </row>
    <row r="71" spans="1:9" ht="18" customHeight="1" x14ac:dyDescent="0.3">
      <c r="A71" s="37"/>
      <c r="B71" s="13">
        <v>43007</v>
      </c>
      <c r="C71" s="14" t="s">
        <v>25</v>
      </c>
      <c r="D71" s="7">
        <v>180</v>
      </c>
      <c r="E71" s="23" t="s">
        <v>47</v>
      </c>
      <c r="F71" s="15"/>
      <c r="G71" s="8"/>
    </row>
    <row r="72" spans="1:9" ht="18" customHeight="1" x14ac:dyDescent="0.3">
      <c r="A72" s="37"/>
      <c r="B72" s="38" t="s">
        <v>16</v>
      </c>
      <c r="C72" s="38"/>
      <c r="D72" s="16">
        <f>SUM(D61:D71)</f>
        <v>1800</v>
      </c>
      <c r="E72" s="17"/>
      <c r="F72" s="17"/>
    </row>
    <row r="73" spans="1:9" ht="18" customHeight="1" x14ac:dyDescent="0.3">
      <c r="A73" s="37" t="s">
        <v>7</v>
      </c>
      <c r="B73" s="13">
        <v>42923</v>
      </c>
      <c r="C73" s="14" t="s">
        <v>20</v>
      </c>
      <c r="D73" s="7">
        <v>38</v>
      </c>
      <c r="E73" s="22" t="s">
        <v>47</v>
      </c>
      <c r="F73" s="22"/>
      <c r="H73" s="29"/>
      <c r="I73" s="28"/>
    </row>
    <row r="74" spans="1:9" ht="18" customHeight="1" x14ac:dyDescent="0.3">
      <c r="A74" s="37"/>
      <c r="B74" s="13">
        <v>42929</v>
      </c>
      <c r="C74" s="14" t="s">
        <v>42</v>
      </c>
      <c r="D74" s="7">
        <v>150</v>
      </c>
      <c r="E74" s="23" t="s">
        <v>47</v>
      </c>
      <c r="F74" s="23"/>
      <c r="H74" s="29"/>
      <c r="I74" s="28"/>
    </row>
    <row r="75" spans="1:9" ht="18" customHeight="1" x14ac:dyDescent="0.3">
      <c r="A75" s="37"/>
      <c r="B75" s="13">
        <v>42930</v>
      </c>
      <c r="C75" s="14" t="s">
        <v>31</v>
      </c>
      <c r="D75" s="7">
        <v>300</v>
      </c>
      <c r="E75" s="23" t="s">
        <v>47</v>
      </c>
      <c r="F75" s="23"/>
      <c r="H75" s="29"/>
      <c r="I75" s="28"/>
    </row>
    <row r="76" spans="1:9" ht="18" customHeight="1" x14ac:dyDescent="0.3">
      <c r="A76" s="37"/>
      <c r="B76" s="13">
        <v>42933</v>
      </c>
      <c r="C76" s="14" t="s">
        <v>43</v>
      </c>
      <c r="D76" s="7">
        <v>71</v>
      </c>
      <c r="E76" s="23" t="s">
        <v>47</v>
      </c>
      <c r="F76" s="23"/>
      <c r="H76" s="29"/>
      <c r="I76" s="28"/>
    </row>
    <row r="77" spans="1:9" ht="18" customHeight="1" x14ac:dyDescent="0.3">
      <c r="A77" s="37"/>
      <c r="B77" s="13">
        <v>42936</v>
      </c>
      <c r="C77" s="14" t="s">
        <v>32</v>
      </c>
      <c r="D77" s="7">
        <v>210</v>
      </c>
      <c r="E77" s="23" t="s">
        <v>47</v>
      </c>
      <c r="F77" s="23"/>
      <c r="H77" s="29"/>
      <c r="I77" s="28"/>
    </row>
    <row r="78" spans="1:9" ht="18" customHeight="1" x14ac:dyDescent="0.3">
      <c r="A78" s="37"/>
      <c r="B78" s="13">
        <v>42941</v>
      </c>
      <c r="C78" s="14" t="s">
        <v>44</v>
      </c>
      <c r="D78" s="7">
        <v>450</v>
      </c>
      <c r="E78" s="23" t="s">
        <v>47</v>
      </c>
      <c r="F78" s="23"/>
      <c r="H78" s="29"/>
      <c r="I78" s="28"/>
    </row>
    <row r="79" spans="1:9" ht="18" customHeight="1" x14ac:dyDescent="0.3">
      <c r="A79" s="37"/>
      <c r="B79" s="13">
        <v>42942</v>
      </c>
      <c r="C79" s="14" t="s">
        <v>33</v>
      </c>
      <c r="D79" s="7">
        <v>333</v>
      </c>
      <c r="E79" s="23" t="s">
        <v>47</v>
      </c>
      <c r="F79" s="23"/>
      <c r="H79" s="29"/>
      <c r="I79" s="28"/>
    </row>
    <row r="80" spans="1:9" ht="18" customHeight="1" x14ac:dyDescent="0.3">
      <c r="A80" s="37"/>
      <c r="B80" s="13">
        <v>42947</v>
      </c>
      <c r="C80" s="14" t="s">
        <v>43</v>
      </c>
      <c r="D80" s="7">
        <v>101</v>
      </c>
      <c r="E80" s="23" t="s">
        <v>47</v>
      </c>
      <c r="F80" s="23"/>
      <c r="H80" s="29"/>
      <c r="I80" s="28"/>
    </row>
    <row r="81" spans="1:10" ht="18" customHeight="1" x14ac:dyDescent="0.3">
      <c r="A81" s="37"/>
      <c r="B81" s="13">
        <v>42950</v>
      </c>
      <c r="C81" s="14" t="s">
        <v>45</v>
      </c>
      <c r="D81" s="7">
        <v>78</v>
      </c>
      <c r="E81" s="23" t="s">
        <v>47</v>
      </c>
      <c r="F81" s="23"/>
      <c r="H81" s="29"/>
      <c r="I81" s="28"/>
    </row>
    <row r="82" spans="1:10" ht="18" customHeight="1" x14ac:dyDescent="0.3">
      <c r="A82" s="37"/>
      <c r="B82" s="13">
        <v>42956</v>
      </c>
      <c r="C82" s="14" t="s">
        <v>35</v>
      </c>
      <c r="D82" s="7">
        <v>120</v>
      </c>
      <c r="E82" s="23" t="s">
        <v>47</v>
      </c>
      <c r="F82" s="23"/>
      <c r="H82" s="29"/>
      <c r="I82" s="28"/>
    </row>
    <row r="83" spans="1:10" ht="18" customHeight="1" x14ac:dyDescent="0.3">
      <c r="A83" s="37"/>
      <c r="B83" s="13">
        <v>42956</v>
      </c>
      <c r="C83" s="14" t="s">
        <v>34</v>
      </c>
      <c r="D83" s="7">
        <v>300</v>
      </c>
      <c r="E83" s="23" t="s">
        <v>47</v>
      </c>
      <c r="F83" s="23"/>
      <c r="G83" s="13"/>
      <c r="H83" s="29"/>
      <c r="I83" s="28"/>
    </row>
    <row r="84" spans="1:10" ht="18" customHeight="1" x14ac:dyDescent="0.3">
      <c r="A84" s="37"/>
      <c r="B84" s="13">
        <v>42963</v>
      </c>
      <c r="C84" s="14" t="s">
        <v>36</v>
      </c>
      <c r="D84" s="7">
        <v>119</v>
      </c>
      <c r="E84" s="23" t="s">
        <v>47</v>
      </c>
      <c r="F84" s="23"/>
      <c r="H84" s="29"/>
      <c r="I84" s="28"/>
    </row>
    <row r="85" spans="1:10" ht="18" customHeight="1" x14ac:dyDescent="0.3">
      <c r="A85" s="37"/>
      <c r="B85" s="13">
        <v>42964</v>
      </c>
      <c r="C85" s="14" t="s">
        <v>37</v>
      </c>
      <c r="D85" s="7">
        <v>106</v>
      </c>
      <c r="E85" s="23" t="s">
        <v>47</v>
      </c>
      <c r="F85" s="23"/>
      <c r="H85" s="29"/>
      <c r="I85" s="28"/>
    </row>
    <row r="86" spans="1:10" ht="18" customHeight="1" x14ac:dyDescent="0.3">
      <c r="A86" s="37"/>
      <c r="B86" s="13">
        <v>42968</v>
      </c>
      <c r="C86" s="14" t="s">
        <v>43</v>
      </c>
      <c r="D86" s="7">
        <v>72</v>
      </c>
      <c r="E86" s="23" t="s">
        <v>47</v>
      </c>
      <c r="F86" s="23"/>
      <c r="H86" s="29"/>
      <c r="I86" s="28"/>
    </row>
    <row r="87" spans="1:10" ht="18" customHeight="1" x14ac:dyDescent="0.3">
      <c r="A87" s="37"/>
      <c r="B87" s="13">
        <v>42968</v>
      </c>
      <c r="C87" s="14" t="s">
        <v>38</v>
      </c>
      <c r="D87" s="7">
        <v>132</v>
      </c>
      <c r="E87" s="23" t="s">
        <v>47</v>
      </c>
      <c r="F87" s="23"/>
      <c r="H87" s="29"/>
      <c r="I87" s="28"/>
    </row>
    <row r="88" spans="1:10" ht="18" customHeight="1" x14ac:dyDescent="0.3">
      <c r="A88" s="37"/>
      <c r="B88" s="13">
        <v>42971</v>
      </c>
      <c r="C88" s="14" t="s">
        <v>39</v>
      </c>
      <c r="D88" s="7">
        <v>135</v>
      </c>
      <c r="E88" s="23" t="s">
        <v>47</v>
      </c>
      <c r="F88" s="23"/>
      <c r="H88" s="29"/>
      <c r="I88" s="28"/>
    </row>
    <row r="89" spans="1:10" ht="18" customHeight="1" x14ac:dyDescent="0.3">
      <c r="A89" s="37"/>
      <c r="B89" s="13">
        <v>42979</v>
      </c>
      <c r="C89" s="14" t="s">
        <v>46</v>
      </c>
      <c r="D89" s="7">
        <v>210</v>
      </c>
      <c r="E89" s="23" t="s">
        <v>47</v>
      </c>
      <c r="F89" s="23"/>
      <c r="H89" s="29"/>
      <c r="I89" s="28"/>
    </row>
    <row r="90" spans="1:10" ht="18" customHeight="1" x14ac:dyDescent="0.3">
      <c r="A90" s="37"/>
      <c r="B90" s="13">
        <v>42983</v>
      </c>
      <c r="C90" s="14" t="s">
        <v>40</v>
      </c>
      <c r="D90" s="7">
        <v>164</v>
      </c>
      <c r="E90" s="23" t="s">
        <v>47</v>
      </c>
      <c r="F90" s="23"/>
      <c r="H90" s="29"/>
      <c r="I90" s="28"/>
    </row>
    <row r="91" spans="1:10" ht="18" customHeight="1" x14ac:dyDescent="0.3">
      <c r="A91" s="37"/>
      <c r="B91" s="13">
        <v>42984</v>
      </c>
      <c r="C91" s="14" t="s">
        <v>43</v>
      </c>
      <c r="D91" s="7">
        <v>74</v>
      </c>
      <c r="E91" s="23" t="s">
        <v>47</v>
      </c>
      <c r="F91" s="23"/>
      <c r="H91" s="29"/>
      <c r="I91" s="28"/>
      <c r="J91" s="27"/>
    </row>
    <row r="92" spans="1:10" ht="18" customHeight="1" x14ac:dyDescent="0.3">
      <c r="A92" s="37"/>
      <c r="B92" s="13">
        <v>42996</v>
      </c>
      <c r="C92" s="14" t="s">
        <v>41</v>
      </c>
      <c r="D92" s="7">
        <v>488</v>
      </c>
      <c r="E92" s="23" t="s">
        <v>47</v>
      </c>
      <c r="F92" s="23"/>
      <c r="H92" s="29"/>
      <c r="I92" s="28"/>
      <c r="J92" s="27"/>
    </row>
    <row r="93" spans="1:10" ht="18" customHeight="1" x14ac:dyDescent="0.3">
      <c r="A93" s="37"/>
      <c r="B93" s="13">
        <v>42996</v>
      </c>
      <c r="C93" s="14" t="s">
        <v>43</v>
      </c>
      <c r="D93" s="7">
        <v>158</v>
      </c>
      <c r="E93" s="23" t="s">
        <v>47</v>
      </c>
      <c r="F93" s="23"/>
      <c r="H93" s="29"/>
      <c r="I93" s="28"/>
      <c r="J93" s="27"/>
    </row>
    <row r="94" spans="1:10" ht="18" customHeight="1" x14ac:dyDescent="0.3">
      <c r="A94" s="37"/>
      <c r="B94" s="38" t="s">
        <v>16</v>
      </c>
      <c r="C94" s="38"/>
      <c r="D94" s="16">
        <f>SUM(D73:D93)</f>
        <v>3809</v>
      </c>
      <c r="E94" s="21"/>
      <c r="F94" s="21"/>
    </row>
    <row r="95" spans="1:10" ht="18" customHeight="1" x14ac:dyDescent="0.3">
      <c r="A95" s="36" t="s">
        <v>9</v>
      </c>
      <c r="B95" s="36"/>
      <c r="C95" s="36"/>
      <c r="D95" s="9">
        <f>D72+D94+D60</f>
        <v>10309</v>
      </c>
      <c r="E95" s="18"/>
      <c r="F95" s="18"/>
    </row>
    <row r="96" spans="1:10" ht="14.25" customHeight="1" x14ac:dyDescent="0.3">
      <c r="A96" s="10"/>
      <c r="B96" s="33"/>
      <c r="C96" s="10"/>
      <c r="D96" s="11"/>
      <c r="E96" s="10"/>
      <c r="F96" s="10"/>
    </row>
    <row r="97" spans="1:6" ht="14.25" customHeight="1" x14ac:dyDescent="0.3">
      <c r="A97" s="10"/>
      <c r="B97" s="33"/>
      <c r="C97" s="10"/>
      <c r="D97" s="11"/>
      <c r="E97" s="10"/>
      <c r="F97" s="10"/>
    </row>
    <row r="98" spans="1:6" ht="14.25" customHeight="1" x14ac:dyDescent="0.3">
      <c r="A98" s="10"/>
      <c r="B98" s="33"/>
      <c r="C98" s="10"/>
      <c r="D98" s="11"/>
      <c r="E98" s="10"/>
      <c r="F98" s="10"/>
    </row>
    <row r="99" spans="1:6" ht="18.75" customHeight="1" x14ac:dyDescent="0.3">
      <c r="A99" s="10"/>
      <c r="B99" s="33"/>
      <c r="C99" s="10"/>
      <c r="D99" s="11"/>
      <c r="E99" s="10"/>
      <c r="F99" s="10"/>
    </row>
    <row r="100" spans="1:6" ht="18.75" customHeight="1" x14ac:dyDescent="0.3"/>
  </sheetData>
  <mergeCells count="20">
    <mergeCell ref="A6:C6"/>
    <mergeCell ref="E6:F6"/>
    <mergeCell ref="A1:F1"/>
    <mergeCell ref="A4:C4"/>
    <mergeCell ref="E4:F4"/>
    <mergeCell ref="A5:C5"/>
    <mergeCell ref="E5:F5"/>
    <mergeCell ref="A7:C7"/>
    <mergeCell ref="E7:F7"/>
    <mergeCell ref="A8:C8"/>
    <mergeCell ref="E8:F8"/>
    <mergeCell ref="A9:C9"/>
    <mergeCell ref="E9:F9"/>
    <mergeCell ref="A95:C95"/>
    <mergeCell ref="A13:A60"/>
    <mergeCell ref="B60:C60"/>
    <mergeCell ref="A61:A72"/>
    <mergeCell ref="B72:C72"/>
    <mergeCell ref="A73:A94"/>
    <mergeCell ref="B94:C94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3분기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2018-01-17T07:44:50Z</cp:lastPrinted>
  <dcterms:created xsi:type="dcterms:W3CDTF">2016-09-06T06:32:34Z</dcterms:created>
  <dcterms:modified xsi:type="dcterms:W3CDTF">2021-01-19T05:34:02Z</dcterms:modified>
</cp:coreProperties>
</file>