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52CDE6-4598-48A0-957E-CD647E2C9C58}" xr6:coauthVersionLast="36" xr6:coauthVersionMax="36" xr10:uidLastSave="{00000000-0000-0000-0000-000000000000}"/>
  <bookViews>
    <workbookView xWindow="990" yWindow="0" windowWidth="22665" windowHeight="7680" xr2:uid="{00000000-000D-0000-FFFF-FFFF00000000}"/>
  </bookViews>
  <sheets>
    <sheet name="4분기" sheetId="1" r:id="rId1"/>
  </sheets>
  <calcPr calcId="191029"/>
</workbook>
</file>

<file path=xl/calcChain.xml><?xml version="1.0" encoding="utf-8"?>
<calcChain xmlns="http://schemas.openxmlformats.org/spreadsheetml/2006/main">
  <c r="D86" i="1" l="1"/>
  <c r="D69" i="1"/>
  <c r="D6" i="1" s="1"/>
  <c r="D66" i="1"/>
  <c r="D5" i="1" s="1"/>
  <c r="D87" i="1" l="1"/>
  <c r="D7" i="1"/>
  <c r="D9" i="1" s="1"/>
</calcChain>
</file>

<file path=xl/sharedStrings.xml><?xml version="1.0" encoding="utf-8"?>
<sst xmlns="http://schemas.openxmlformats.org/spreadsheetml/2006/main" count="235" uniqueCount="79">
  <si>
    <t>기관장 업무추진비 집행내역 (2016년 4분기)</t>
    <phoneticPr fontId="5" type="noConversion"/>
  </si>
  <si>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</si>
  <si>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</si>
  <si>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</si>
  <si>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</si>
  <si>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</si>
  <si>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</si>
  <si>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</si>
  <si>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</si>
  <si>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</si>
  <si>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</si>
  <si>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</si>
  <si>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</si>
  <si>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</si>
  <si>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</si>
  <si>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</si>
  <si>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</si>
  <si>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</si>
  <si>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</si>
  <si>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근조화환</t>
  </si>
  <si>
    <t>화훼 소매업</t>
  </si>
  <si>
    <t>축하화환</t>
  </si>
  <si>
    <t>2016-10-04</t>
  </si>
  <si>
    <t>2016-10-05</t>
  </si>
  <si>
    <t>2016-10-10</t>
  </si>
  <si>
    <t>2016-10-12</t>
  </si>
  <si>
    <t>2016-10-24</t>
  </si>
  <si>
    <t>2016-10-31</t>
  </si>
  <si>
    <t>2016-11-07</t>
  </si>
  <si>
    <t>2016-11-10</t>
  </si>
  <si>
    <t>2016-11-14</t>
  </si>
  <si>
    <t>2016-11-15</t>
  </si>
  <si>
    <t>2016-11-16</t>
  </si>
  <si>
    <t>2016-11-18</t>
  </si>
  <si>
    <t>2016-11-21</t>
  </si>
  <si>
    <t>2016-11-23</t>
  </si>
  <si>
    <t>2016-11-28</t>
  </si>
  <si>
    <t>2016-11-29</t>
  </si>
  <si>
    <t>2016-12-05</t>
  </si>
  <si>
    <t>2016-12-08</t>
  </si>
  <si>
    <t>2016-12-12</t>
  </si>
  <si>
    <t>2016-12-19</t>
  </si>
  <si>
    <t>2016-12-20</t>
  </si>
  <si>
    <t>2016-12-22</t>
  </si>
  <si>
    <t>2016-12-23</t>
  </si>
  <si>
    <t>2016-12-26</t>
  </si>
  <si>
    <t>소계</t>
    <phoneticPr fontId="4" type="noConversion"/>
  </si>
  <si>
    <t>유관기관
업무협의</t>
    <phoneticPr fontId="4" type="noConversion"/>
  </si>
  <si>
    <t>2016-11-08</t>
  </si>
  <si>
    <t>한글과컴퓨터 연구센터 설립 논의</t>
    <phoneticPr fontId="12" type="noConversion"/>
  </si>
  <si>
    <t>기타 일반 음식점</t>
  </si>
  <si>
    <t>Amada 대학과 공동협력 방안 논의</t>
  </si>
  <si>
    <t>소계</t>
    <phoneticPr fontId="4" type="noConversion"/>
  </si>
  <si>
    <t>회의비</t>
    <phoneticPr fontId="4" type="noConversion"/>
  </si>
  <si>
    <t>2016-10-06</t>
  </si>
  <si>
    <t>세종융합의과학대학원 관련 논의</t>
  </si>
  <si>
    <t>2016-10-19</t>
  </si>
  <si>
    <t>나노종합기술원 현안 논의</t>
  </si>
  <si>
    <t>2016-10-21</t>
  </si>
  <si>
    <t>대전국제포토저널리즘전 리셉션 비용</t>
  </si>
  <si>
    <t>2016-10-26</t>
  </si>
  <si>
    <t>모바일헬스케어 협력방안 논의</t>
  </si>
  <si>
    <t>2016-11-03</t>
  </si>
  <si>
    <t>한경글로벌인재포럼 좌장단 면담</t>
  </si>
  <si>
    <t>2016-11-11</t>
  </si>
  <si>
    <t>가을학기 석사 리더십연사 간담회</t>
  </si>
  <si>
    <t>2016-12-01</t>
  </si>
  <si>
    <t>기숙사 방문 및 학생 간담회</t>
  </si>
  <si>
    <t>2016-12-02</t>
  </si>
  <si>
    <t>케미카 우승팀 학생 간담회</t>
  </si>
  <si>
    <t>옴부즈퍼슨 현안 논의</t>
  </si>
  <si>
    <t>2016-12-09</t>
  </si>
  <si>
    <t>여교수 간담회</t>
  </si>
  <si>
    <t>2016-12-14</t>
  </si>
  <si>
    <t>이사진 간담회</t>
  </si>
  <si>
    <t>2016-12-16</t>
  </si>
  <si>
    <t>재난학연구소 관련 논의</t>
  </si>
  <si>
    <t>해외 기부자 면담</t>
  </si>
  <si>
    <t>합계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</si>
</sst>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8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right" vertical="center"/>
    </xf>
    <xf numFmtId="3" fontId="7" fillId="0" borderId="0" xfId="3" applyNumberFormat="1" applyFont="1"/>
    <xf numFmtId="41" fontId="7" fillId="0" borderId="1" xfId="1" applyFont="1" applyFill="1" applyBorder="1" applyAlignment="1">
      <alignment horizontal="right" vertical="center"/>
    </xf>
    <xf numFmtId="3" fontId="11" fillId="3" borderId="1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3" fontId="11" fillId="4" borderId="1" xfId="2" applyNumberFormat="1" applyFont="1" applyFill="1" applyBorder="1" applyAlignment="1">
      <alignment horizontal="right" vertical="center"/>
    </xf>
    <xf numFmtId="0" fontId="11" fillId="4" borderId="1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92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D10" sqref="D10"/>
    </sheetView>
  </sheetViews>
  <sheetFormatPr defaultRowHeight="16.5"/>
  <cols>
    <col min="1" max="1" width="12.5" style="20" customWidth="1"/>
    <col min="2" max="2" width="13.25" style="20" customWidth="1"/>
    <col min="3" max="3" width="45.625" style="1" bestFit="1" customWidth="1"/>
    <col min="4" max="4" width="10.625" style="1" bestFit="1" customWidth="1"/>
    <col min="5" max="5" width="16.5" style="1" bestFit="1" customWidth="1"/>
    <col min="6" max="6" width="10.875" style="1" customWidth="1"/>
    <col min="7" max="257" width="9" style="1"/>
    <col min="258" max="258" width="12.25" style="1" customWidth="1"/>
    <col min="259" max="259" width="35.375" style="1" customWidth="1"/>
    <col min="260" max="260" width="11.75" style="1" customWidth="1"/>
    <col min="261" max="261" width="17.875" style="1" customWidth="1"/>
    <col min="262" max="513" width="9" style="1"/>
    <col min="514" max="514" width="12.25" style="1" customWidth="1"/>
    <col min="515" max="515" width="35.375" style="1" customWidth="1"/>
    <col min="516" max="516" width="11.75" style="1" customWidth="1"/>
    <col min="517" max="517" width="17.875" style="1" customWidth="1"/>
    <col min="518" max="769" width="9" style="1"/>
    <col min="770" max="770" width="12.25" style="1" customWidth="1"/>
    <col min="771" max="771" width="35.375" style="1" customWidth="1"/>
    <col min="772" max="772" width="11.75" style="1" customWidth="1"/>
    <col min="773" max="773" width="17.875" style="1" customWidth="1"/>
    <col min="774" max="1025" width="9" style="1"/>
    <col min="1026" max="1026" width="12.25" style="1" customWidth="1"/>
    <col min="1027" max="1027" width="35.375" style="1" customWidth="1"/>
    <col min="1028" max="1028" width="11.75" style="1" customWidth="1"/>
    <col min="1029" max="1029" width="17.875" style="1" customWidth="1"/>
    <col min="1030" max="1281" width="9" style="1"/>
    <col min="1282" max="1282" width="12.25" style="1" customWidth="1"/>
    <col min="1283" max="1283" width="35.375" style="1" customWidth="1"/>
    <col min="1284" max="1284" width="11.75" style="1" customWidth="1"/>
    <col min="1285" max="1285" width="17.875" style="1" customWidth="1"/>
    <col min="1286" max="1537" width="9" style="1"/>
    <col min="1538" max="1538" width="12.25" style="1" customWidth="1"/>
    <col min="1539" max="1539" width="35.375" style="1" customWidth="1"/>
    <col min="1540" max="1540" width="11.75" style="1" customWidth="1"/>
    <col min="1541" max="1541" width="17.875" style="1" customWidth="1"/>
    <col min="1542" max="1793" width="9" style="1"/>
    <col min="1794" max="1794" width="12.25" style="1" customWidth="1"/>
    <col min="1795" max="1795" width="35.375" style="1" customWidth="1"/>
    <col min="1796" max="1796" width="11.75" style="1" customWidth="1"/>
    <col min="1797" max="1797" width="17.875" style="1" customWidth="1"/>
    <col min="1798" max="2049" width="9" style="1"/>
    <col min="2050" max="2050" width="12.25" style="1" customWidth="1"/>
    <col min="2051" max="2051" width="35.375" style="1" customWidth="1"/>
    <col min="2052" max="2052" width="11.75" style="1" customWidth="1"/>
    <col min="2053" max="2053" width="17.875" style="1" customWidth="1"/>
    <col min="2054" max="2305" width="9" style="1"/>
    <col min="2306" max="2306" width="12.25" style="1" customWidth="1"/>
    <col min="2307" max="2307" width="35.375" style="1" customWidth="1"/>
    <col min="2308" max="2308" width="11.75" style="1" customWidth="1"/>
    <col min="2309" max="2309" width="17.875" style="1" customWidth="1"/>
    <col min="2310" max="2561" width="9" style="1"/>
    <col min="2562" max="2562" width="12.25" style="1" customWidth="1"/>
    <col min="2563" max="2563" width="35.375" style="1" customWidth="1"/>
    <col min="2564" max="2564" width="11.75" style="1" customWidth="1"/>
    <col min="2565" max="2565" width="17.875" style="1" customWidth="1"/>
    <col min="2566" max="2817" width="9" style="1"/>
    <col min="2818" max="2818" width="12.25" style="1" customWidth="1"/>
    <col min="2819" max="2819" width="35.375" style="1" customWidth="1"/>
    <col min="2820" max="2820" width="11.75" style="1" customWidth="1"/>
    <col min="2821" max="2821" width="17.875" style="1" customWidth="1"/>
    <col min="2822" max="3073" width="9" style="1"/>
    <col min="3074" max="3074" width="12.25" style="1" customWidth="1"/>
    <col min="3075" max="3075" width="35.375" style="1" customWidth="1"/>
    <col min="3076" max="3076" width="11.75" style="1" customWidth="1"/>
    <col min="3077" max="3077" width="17.875" style="1" customWidth="1"/>
    <col min="3078" max="3329" width="9" style="1"/>
    <col min="3330" max="3330" width="12.25" style="1" customWidth="1"/>
    <col min="3331" max="3331" width="35.375" style="1" customWidth="1"/>
    <col min="3332" max="3332" width="11.75" style="1" customWidth="1"/>
    <col min="3333" max="3333" width="17.875" style="1" customWidth="1"/>
    <col min="3334" max="3585" width="9" style="1"/>
    <col min="3586" max="3586" width="12.25" style="1" customWidth="1"/>
    <col min="3587" max="3587" width="35.375" style="1" customWidth="1"/>
    <col min="3588" max="3588" width="11.75" style="1" customWidth="1"/>
    <col min="3589" max="3589" width="17.875" style="1" customWidth="1"/>
    <col min="3590" max="3841" width="9" style="1"/>
    <col min="3842" max="3842" width="12.25" style="1" customWidth="1"/>
    <col min="3843" max="3843" width="35.375" style="1" customWidth="1"/>
    <col min="3844" max="3844" width="11.75" style="1" customWidth="1"/>
    <col min="3845" max="3845" width="17.875" style="1" customWidth="1"/>
    <col min="3846" max="4097" width="9" style="1"/>
    <col min="4098" max="4098" width="12.25" style="1" customWidth="1"/>
    <col min="4099" max="4099" width="35.375" style="1" customWidth="1"/>
    <col min="4100" max="4100" width="11.75" style="1" customWidth="1"/>
    <col min="4101" max="4101" width="17.875" style="1" customWidth="1"/>
    <col min="4102" max="4353" width="9" style="1"/>
    <col min="4354" max="4354" width="12.25" style="1" customWidth="1"/>
    <col min="4355" max="4355" width="35.375" style="1" customWidth="1"/>
    <col min="4356" max="4356" width="11.75" style="1" customWidth="1"/>
    <col min="4357" max="4357" width="17.875" style="1" customWidth="1"/>
    <col min="4358" max="4609" width="9" style="1"/>
    <col min="4610" max="4610" width="12.25" style="1" customWidth="1"/>
    <col min="4611" max="4611" width="35.375" style="1" customWidth="1"/>
    <col min="4612" max="4612" width="11.75" style="1" customWidth="1"/>
    <col min="4613" max="4613" width="17.875" style="1" customWidth="1"/>
    <col min="4614" max="4865" width="9" style="1"/>
    <col min="4866" max="4866" width="12.25" style="1" customWidth="1"/>
    <col min="4867" max="4867" width="35.375" style="1" customWidth="1"/>
    <col min="4868" max="4868" width="11.75" style="1" customWidth="1"/>
    <col min="4869" max="4869" width="17.875" style="1" customWidth="1"/>
    <col min="4870" max="5121" width="9" style="1"/>
    <col min="5122" max="5122" width="12.25" style="1" customWidth="1"/>
    <col min="5123" max="5123" width="35.375" style="1" customWidth="1"/>
    <col min="5124" max="5124" width="11.75" style="1" customWidth="1"/>
    <col min="5125" max="5125" width="17.875" style="1" customWidth="1"/>
    <col min="5126" max="5377" width="9" style="1"/>
    <col min="5378" max="5378" width="12.25" style="1" customWidth="1"/>
    <col min="5379" max="5379" width="35.375" style="1" customWidth="1"/>
    <col min="5380" max="5380" width="11.75" style="1" customWidth="1"/>
    <col min="5381" max="5381" width="17.875" style="1" customWidth="1"/>
    <col min="5382" max="5633" width="9" style="1"/>
    <col min="5634" max="5634" width="12.25" style="1" customWidth="1"/>
    <col min="5635" max="5635" width="35.375" style="1" customWidth="1"/>
    <col min="5636" max="5636" width="11.75" style="1" customWidth="1"/>
    <col min="5637" max="5637" width="17.875" style="1" customWidth="1"/>
    <col min="5638" max="5889" width="9" style="1"/>
    <col min="5890" max="5890" width="12.25" style="1" customWidth="1"/>
    <col min="5891" max="5891" width="35.375" style="1" customWidth="1"/>
    <col min="5892" max="5892" width="11.75" style="1" customWidth="1"/>
    <col min="5893" max="5893" width="17.875" style="1" customWidth="1"/>
    <col min="5894" max="6145" width="9" style="1"/>
    <col min="6146" max="6146" width="12.25" style="1" customWidth="1"/>
    <col min="6147" max="6147" width="35.375" style="1" customWidth="1"/>
    <col min="6148" max="6148" width="11.75" style="1" customWidth="1"/>
    <col min="6149" max="6149" width="17.875" style="1" customWidth="1"/>
    <col min="6150" max="6401" width="9" style="1"/>
    <col min="6402" max="6402" width="12.25" style="1" customWidth="1"/>
    <col min="6403" max="6403" width="35.375" style="1" customWidth="1"/>
    <col min="6404" max="6404" width="11.75" style="1" customWidth="1"/>
    <col min="6405" max="6405" width="17.875" style="1" customWidth="1"/>
    <col min="6406" max="6657" width="9" style="1"/>
    <col min="6658" max="6658" width="12.25" style="1" customWidth="1"/>
    <col min="6659" max="6659" width="35.375" style="1" customWidth="1"/>
    <col min="6660" max="6660" width="11.75" style="1" customWidth="1"/>
    <col min="6661" max="6661" width="17.875" style="1" customWidth="1"/>
    <col min="6662" max="6913" width="9" style="1"/>
    <col min="6914" max="6914" width="12.25" style="1" customWidth="1"/>
    <col min="6915" max="6915" width="35.375" style="1" customWidth="1"/>
    <col min="6916" max="6916" width="11.75" style="1" customWidth="1"/>
    <col min="6917" max="6917" width="17.875" style="1" customWidth="1"/>
    <col min="6918" max="7169" width="9" style="1"/>
    <col min="7170" max="7170" width="12.25" style="1" customWidth="1"/>
    <col min="7171" max="7171" width="35.375" style="1" customWidth="1"/>
    <col min="7172" max="7172" width="11.75" style="1" customWidth="1"/>
    <col min="7173" max="7173" width="17.875" style="1" customWidth="1"/>
    <col min="7174" max="7425" width="9" style="1"/>
    <col min="7426" max="7426" width="12.25" style="1" customWidth="1"/>
    <col min="7427" max="7427" width="35.375" style="1" customWidth="1"/>
    <col min="7428" max="7428" width="11.75" style="1" customWidth="1"/>
    <col min="7429" max="7429" width="17.875" style="1" customWidth="1"/>
    <col min="7430" max="7681" width="9" style="1"/>
    <col min="7682" max="7682" width="12.25" style="1" customWidth="1"/>
    <col min="7683" max="7683" width="35.375" style="1" customWidth="1"/>
    <col min="7684" max="7684" width="11.75" style="1" customWidth="1"/>
    <col min="7685" max="7685" width="17.875" style="1" customWidth="1"/>
    <col min="7686" max="7937" width="9" style="1"/>
    <col min="7938" max="7938" width="12.25" style="1" customWidth="1"/>
    <col min="7939" max="7939" width="35.375" style="1" customWidth="1"/>
    <col min="7940" max="7940" width="11.75" style="1" customWidth="1"/>
    <col min="7941" max="7941" width="17.875" style="1" customWidth="1"/>
    <col min="7942" max="8193" width="9" style="1"/>
    <col min="8194" max="8194" width="12.25" style="1" customWidth="1"/>
    <col min="8195" max="8195" width="35.375" style="1" customWidth="1"/>
    <col min="8196" max="8196" width="11.75" style="1" customWidth="1"/>
    <col min="8197" max="8197" width="17.875" style="1" customWidth="1"/>
    <col min="8198" max="8449" width="9" style="1"/>
    <col min="8450" max="8450" width="12.25" style="1" customWidth="1"/>
    <col min="8451" max="8451" width="35.375" style="1" customWidth="1"/>
    <col min="8452" max="8452" width="11.75" style="1" customWidth="1"/>
    <col min="8453" max="8453" width="17.875" style="1" customWidth="1"/>
    <col min="8454" max="8705" width="9" style="1"/>
    <col min="8706" max="8706" width="12.25" style="1" customWidth="1"/>
    <col min="8707" max="8707" width="35.375" style="1" customWidth="1"/>
    <col min="8708" max="8708" width="11.75" style="1" customWidth="1"/>
    <col min="8709" max="8709" width="17.875" style="1" customWidth="1"/>
    <col min="8710" max="8961" width="9" style="1"/>
    <col min="8962" max="8962" width="12.25" style="1" customWidth="1"/>
    <col min="8963" max="8963" width="35.375" style="1" customWidth="1"/>
    <col min="8964" max="8964" width="11.75" style="1" customWidth="1"/>
    <col min="8965" max="8965" width="17.875" style="1" customWidth="1"/>
    <col min="8966" max="9217" width="9" style="1"/>
    <col min="9218" max="9218" width="12.25" style="1" customWidth="1"/>
    <col min="9219" max="9219" width="35.375" style="1" customWidth="1"/>
    <col min="9220" max="9220" width="11.75" style="1" customWidth="1"/>
    <col min="9221" max="9221" width="17.875" style="1" customWidth="1"/>
    <col min="9222" max="9473" width="9" style="1"/>
    <col min="9474" max="9474" width="12.25" style="1" customWidth="1"/>
    <col min="9475" max="9475" width="35.375" style="1" customWidth="1"/>
    <col min="9476" max="9476" width="11.75" style="1" customWidth="1"/>
    <col min="9477" max="9477" width="17.875" style="1" customWidth="1"/>
    <col min="9478" max="9729" width="9" style="1"/>
    <col min="9730" max="9730" width="12.25" style="1" customWidth="1"/>
    <col min="9731" max="9731" width="35.375" style="1" customWidth="1"/>
    <col min="9732" max="9732" width="11.75" style="1" customWidth="1"/>
    <col min="9733" max="9733" width="17.875" style="1" customWidth="1"/>
    <col min="9734" max="9985" width="9" style="1"/>
    <col min="9986" max="9986" width="12.25" style="1" customWidth="1"/>
    <col min="9987" max="9987" width="35.375" style="1" customWidth="1"/>
    <col min="9988" max="9988" width="11.75" style="1" customWidth="1"/>
    <col min="9989" max="9989" width="17.875" style="1" customWidth="1"/>
    <col min="9990" max="10241" width="9" style="1"/>
    <col min="10242" max="10242" width="12.25" style="1" customWidth="1"/>
    <col min="10243" max="10243" width="35.375" style="1" customWidth="1"/>
    <col min="10244" max="10244" width="11.75" style="1" customWidth="1"/>
    <col min="10245" max="10245" width="17.875" style="1" customWidth="1"/>
    <col min="10246" max="10497" width="9" style="1"/>
    <col min="10498" max="10498" width="12.25" style="1" customWidth="1"/>
    <col min="10499" max="10499" width="35.375" style="1" customWidth="1"/>
    <col min="10500" max="10500" width="11.75" style="1" customWidth="1"/>
    <col min="10501" max="10501" width="17.875" style="1" customWidth="1"/>
    <col min="10502" max="10753" width="9" style="1"/>
    <col min="10754" max="10754" width="12.25" style="1" customWidth="1"/>
    <col min="10755" max="10755" width="35.375" style="1" customWidth="1"/>
    <col min="10756" max="10756" width="11.75" style="1" customWidth="1"/>
    <col min="10757" max="10757" width="17.875" style="1" customWidth="1"/>
    <col min="10758" max="11009" width="9" style="1"/>
    <col min="11010" max="11010" width="12.25" style="1" customWidth="1"/>
    <col min="11011" max="11011" width="35.375" style="1" customWidth="1"/>
    <col min="11012" max="11012" width="11.75" style="1" customWidth="1"/>
    <col min="11013" max="11013" width="17.875" style="1" customWidth="1"/>
    <col min="11014" max="11265" width="9" style="1"/>
    <col min="11266" max="11266" width="12.25" style="1" customWidth="1"/>
    <col min="11267" max="11267" width="35.375" style="1" customWidth="1"/>
    <col min="11268" max="11268" width="11.75" style="1" customWidth="1"/>
    <col min="11269" max="11269" width="17.875" style="1" customWidth="1"/>
    <col min="11270" max="11521" width="9" style="1"/>
    <col min="11522" max="11522" width="12.25" style="1" customWidth="1"/>
    <col min="11523" max="11523" width="35.375" style="1" customWidth="1"/>
    <col min="11524" max="11524" width="11.75" style="1" customWidth="1"/>
    <col min="11525" max="11525" width="17.875" style="1" customWidth="1"/>
    <col min="11526" max="11777" width="9" style="1"/>
    <col min="11778" max="11778" width="12.25" style="1" customWidth="1"/>
    <col min="11779" max="11779" width="35.375" style="1" customWidth="1"/>
    <col min="11780" max="11780" width="11.75" style="1" customWidth="1"/>
    <col min="11781" max="11781" width="17.875" style="1" customWidth="1"/>
    <col min="11782" max="12033" width="9" style="1"/>
    <col min="12034" max="12034" width="12.25" style="1" customWidth="1"/>
    <col min="12035" max="12035" width="35.375" style="1" customWidth="1"/>
    <col min="12036" max="12036" width="11.75" style="1" customWidth="1"/>
    <col min="12037" max="12037" width="17.875" style="1" customWidth="1"/>
    <col min="12038" max="12289" width="9" style="1"/>
    <col min="12290" max="12290" width="12.25" style="1" customWidth="1"/>
    <col min="12291" max="12291" width="35.375" style="1" customWidth="1"/>
    <col min="12292" max="12292" width="11.75" style="1" customWidth="1"/>
    <col min="12293" max="12293" width="17.875" style="1" customWidth="1"/>
    <col min="12294" max="12545" width="9" style="1"/>
    <col min="12546" max="12546" width="12.25" style="1" customWidth="1"/>
    <col min="12547" max="12547" width="35.375" style="1" customWidth="1"/>
    <col min="12548" max="12548" width="11.75" style="1" customWidth="1"/>
    <col min="12549" max="12549" width="17.875" style="1" customWidth="1"/>
    <col min="12550" max="12801" width="9" style="1"/>
    <col min="12802" max="12802" width="12.25" style="1" customWidth="1"/>
    <col min="12803" max="12803" width="35.375" style="1" customWidth="1"/>
    <col min="12804" max="12804" width="11.75" style="1" customWidth="1"/>
    <col min="12805" max="12805" width="17.875" style="1" customWidth="1"/>
    <col min="12806" max="13057" width="9" style="1"/>
    <col min="13058" max="13058" width="12.25" style="1" customWidth="1"/>
    <col min="13059" max="13059" width="35.375" style="1" customWidth="1"/>
    <col min="13060" max="13060" width="11.75" style="1" customWidth="1"/>
    <col min="13061" max="13061" width="17.875" style="1" customWidth="1"/>
    <col min="13062" max="13313" width="9" style="1"/>
    <col min="13314" max="13314" width="12.25" style="1" customWidth="1"/>
    <col min="13315" max="13315" width="35.375" style="1" customWidth="1"/>
    <col min="13316" max="13316" width="11.75" style="1" customWidth="1"/>
    <col min="13317" max="13317" width="17.875" style="1" customWidth="1"/>
    <col min="13318" max="13569" width="9" style="1"/>
    <col min="13570" max="13570" width="12.25" style="1" customWidth="1"/>
    <col min="13571" max="13571" width="35.375" style="1" customWidth="1"/>
    <col min="13572" max="13572" width="11.75" style="1" customWidth="1"/>
    <col min="13573" max="13573" width="17.875" style="1" customWidth="1"/>
    <col min="13574" max="13825" width="9" style="1"/>
    <col min="13826" max="13826" width="12.25" style="1" customWidth="1"/>
    <col min="13827" max="13827" width="35.375" style="1" customWidth="1"/>
    <col min="13828" max="13828" width="11.75" style="1" customWidth="1"/>
    <col min="13829" max="13829" width="17.875" style="1" customWidth="1"/>
    <col min="13830" max="14081" width="9" style="1"/>
    <col min="14082" max="14082" width="12.25" style="1" customWidth="1"/>
    <col min="14083" max="14083" width="35.375" style="1" customWidth="1"/>
    <col min="14084" max="14084" width="11.75" style="1" customWidth="1"/>
    <col min="14085" max="14085" width="17.875" style="1" customWidth="1"/>
    <col min="14086" max="14337" width="9" style="1"/>
    <col min="14338" max="14338" width="12.25" style="1" customWidth="1"/>
    <col min="14339" max="14339" width="35.375" style="1" customWidth="1"/>
    <col min="14340" max="14340" width="11.75" style="1" customWidth="1"/>
    <col min="14341" max="14341" width="17.875" style="1" customWidth="1"/>
    <col min="14342" max="14593" width="9" style="1"/>
    <col min="14594" max="14594" width="12.25" style="1" customWidth="1"/>
    <col min="14595" max="14595" width="35.375" style="1" customWidth="1"/>
    <col min="14596" max="14596" width="11.75" style="1" customWidth="1"/>
    <col min="14597" max="14597" width="17.875" style="1" customWidth="1"/>
    <col min="14598" max="14849" width="9" style="1"/>
    <col min="14850" max="14850" width="12.25" style="1" customWidth="1"/>
    <col min="14851" max="14851" width="35.375" style="1" customWidth="1"/>
    <col min="14852" max="14852" width="11.75" style="1" customWidth="1"/>
    <col min="14853" max="14853" width="17.875" style="1" customWidth="1"/>
    <col min="14854" max="15105" width="9" style="1"/>
    <col min="15106" max="15106" width="12.25" style="1" customWidth="1"/>
    <col min="15107" max="15107" width="35.375" style="1" customWidth="1"/>
    <col min="15108" max="15108" width="11.75" style="1" customWidth="1"/>
    <col min="15109" max="15109" width="17.875" style="1" customWidth="1"/>
    <col min="15110" max="15361" width="9" style="1"/>
    <col min="15362" max="15362" width="12.25" style="1" customWidth="1"/>
    <col min="15363" max="15363" width="35.375" style="1" customWidth="1"/>
    <col min="15364" max="15364" width="11.75" style="1" customWidth="1"/>
    <col min="15365" max="15365" width="17.875" style="1" customWidth="1"/>
    <col min="15366" max="15617" width="9" style="1"/>
    <col min="15618" max="15618" width="12.25" style="1" customWidth="1"/>
    <col min="15619" max="15619" width="35.375" style="1" customWidth="1"/>
    <col min="15620" max="15620" width="11.75" style="1" customWidth="1"/>
    <col min="15621" max="15621" width="17.875" style="1" customWidth="1"/>
    <col min="15622" max="15873" width="9" style="1"/>
    <col min="15874" max="15874" width="12.25" style="1" customWidth="1"/>
    <col min="15875" max="15875" width="35.375" style="1" customWidth="1"/>
    <col min="15876" max="15876" width="11.75" style="1" customWidth="1"/>
    <col min="15877" max="15877" width="17.875" style="1" customWidth="1"/>
    <col min="15878" max="16129" width="9" style="1"/>
    <col min="16130" max="16130" width="12.25" style="1" customWidth="1"/>
    <col min="16131" max="16131" width="35.375" style="1" customWidth="1"/>
    <col min="16132" max="16132" width="11.75" style="1" customWidth="1"/>
    <col min="16133" max="16133" width="17.875" style="1" customWidth="1"/>
    <col min="16134" max="16384" width="9" style="1"/>
  </cols>
  <sheetData>
    <row r="1" spans="1:7" ht="39.75" customHeight="1">
      <c r="A1" s="26" t="s">
        <v>0</v>
      </c>
      <c r="B1" s="26"/>
      <c r="C1" s="26"/>
      <c r="D1" s="26"/>
      <c r="E1" s="26"/>
      <c r="F1" s="26"/>
    </row>
    <row r="2" spans="1:7" ht="14.25" customHeight="1">
      <c r="A2" s="2"/>
      <c r="B2" s="2"/>
      <c r="C2" s="2"/>
      <c r="D2" s="2"/>
      <c r="E2" s="2"/>
      <c r="F2" s="2"/>
    </row>
    <row r="3" spans="1:7" ht="18" customHeight="1">
      <c r="A3" s="3" t="s">
        <v>1</v>
      </c>
      <c r="B3" s="3"/>
      <c r="C3" s="2"/>
      <c r="D3" s="2"/>
      <c r="E3" s="2"/>
      <c r="F3" s="4" t="s">
        <v>2</v>
      </c>
    </row>
    <row r="4" spans="1:7" ht="18" customHeight="1">
      <c r="A4" s="27" t="s">
        <v>3</v>
      </c>
      <c r="B4" s="27"/>
      <c r="C4" s="27"/>
      <c r="D4" s="5" t="s">
        <v>4</v>
      </c>
      <c r="E4" s="27" t="s">
        <v>5</v>
      </c>
      <c r="F4" s="27"/>
    </row>
    <row r="5" spans="1:7" ht="18" customHeight="1">
      <c r="A5" s="24" t="s">
        <v>6</v>
      </c>
      <c r="B5" s="24"/>
      <c r="C5" s="24"/>
      <c r="D5" s="6">
        <f>+D66</f>
        <v>5300</v>
      </c>
      <c r="E5" s="25"/>
      <c r="F5" s="25"/>
      <c r="G5" s="7"/>
    </row>
    <row r="6" spans="1:7" ht="18" customHeight="1">
      <c r="A6" s="24" t="s">
        <v>7</v>
      </c>
      <c r="B6" s="24"/>
      <c r="C6" s="24"/>
      <c r="D6" s="6">
        <f>+D69</f>
        <v>162</v>
      </c>
      <c r="E6" s="25"/>
      <c r="F6" s="25"/>
      <c r="G6" s="7"/>
    </row>
    <row r="7" spans="1:7" ht="18" customHeight="1">
      <c r="A7" s="24" t="s">
        <v>8</v>
      </c>
      <c r="B7" s="24"/>
      <c r="C7" s="24"/>
      <c r="D7" s="6">
        <f>+D86</f>
        <v>2222</v>
      </c>
      <c r="E7" s="25"/>
      <c r="F7" s="25"/>
      <c r="G7" s="7"/>
    </row>
    <row r="8" spans="1:7" ht="18" customHeight="1">
      <c r="A8" s="24" t="s">
        <v>9</v>
      </c>
      <c r="B8" s="24"/>
      <c r="C8" s="24"/>
      <c r="D8" s="8">
        <v>0</v>
      </c>
      <c r="E8" s="25"/>
      <c r="F8" s="25"/>
    </row>
    <row r="9" spans="1:7" ht="18" customHeight="1">
      <c r="A9" s="21" t="s">
        <v>10</v>
      </c>
      <c r="B9" s="21"/>
      <c r="C9" s="21"/>
      <c r="D9" s="9">
        <f>SUM(D5:D8)</f>
        <v>7684</v>
      </c>
      <c r="E9" s="21"/>
      <c r="F9" s="21"/>
    </row>
    <row r="10" spans="1:7" ht="18" customHeight="1">
      <c r="A10" s="10"/>
      <c r="B10" s="10"/>
      <c r="C10" s="10"/>
      <c r="D10" s="10"/>
      <c r="E10" s="10"/>
      <c r="F10" s="10"/>
    </row>
    <row r="11" spans="1:7" ht="18" customHeight="1">
      <c r="A11" s="3" t="s">
        <v>11</v>
      </c>
      <c r="B11" s="3"/>
      <c r="C11" s="2"/>
      <c r="D11" s="2"/>
      <c r="E11" s="2"/>
      <c r="F11" s="4" t="s">
        <v>12</v>
      </c>
    </row>
    <row r="12" spans="1:7" ht="18" customHeight="1">
      <c r="A12" s="5" t="s">
        <v>13</v>
      </c>
      <c r="B12" s="5" t="s">
        <v>14</v>
      </c>
      <c r="C12" s="5" t="s">
        <v>15</v>
      </c>
      <c r="D12" s="5" t="s">
        <v>16</v>
      </c>
      <c r="E12" s="5" t="s">
        <v>17</v>
      </c>
      <c r="F12" s="5" t="s">
        <v>18</v>
      </c>
    </row>
    <row r="13" spans="1:7" ht="18" customHeight="1">
      <c r="A13" s="22"/>
      <c r="B13" s="11" t="s">
        <v>22</v>
      </c>
      <c r="C13" s="12" t="s">
        <v>19</v>
      </c>
      <c r="D13" s="6">
        <v>100</v>
      </c>
      <c r="E13" s="13" t="s">
        <v>20</v>
      </c>
      <c r="F13" s="13"/>
      <c r="G13" s="7"/>
    </row>
    <row r="14" spans="1:7" ht="18" customHeight="1">
      <c r="A14" s="22"/>
      <c r="B14" s="11" t="s">
        <v>22</v>
      </c>
      <c r="C14" s="12" t="s">
        <v>21</v>
      </c>
      <c r="D14" s="6">
        <v>100</v>
      </c>
      <c r="E14" s="13" t="s">
        <v>20</v>
      </c>
      <c r="F14" s="13"/>
      <c r="G14" s="7"/>
    </row>
    <row r="15" spans="1:7" ht="18" customHeight="1">
      <c r="A15" s="22"/>
      <c r="B15" s="11" t="s">
        <v>23</v>
      </c>
      <c r="C15" s="12" t="s">
        <v>19</v>
      </c>
      <c r="D15" s="6">
        <v>100</v>
      </c>
      <c r="E15" s="13" t="s">
        <v>20</v>
      </c>
      <c r="F15" s="13"/>
      <c r="G15" s="7"/>
    </row>
    <row r="16" spans="1:7" ht="18" customHeight="1">
      <c r="A16" s="22"/>
      <c r="B16" s="11" t="s">
        <v>24</v>
      </c>
      <c r="C16" s="12" t="s">
        <v>21</v>
      </c>
      <c r="D16" s="6">
        <v>100</v>
      </c>
      <c r="E16" s="13" t="s">
        <v>20</v>
      </c>
      <c r="F16" s="13"/>
      <c r="G16" s="7"/>
    </row>
    <row r="17" spans="1:7" ht="18" customHeight="1">
      <c r="A17" s="22"/>
      <c r="B17" s="11" t="s">
        <v>24</v>
      </c>
      <c r="C17" s="12" t="s">
        <v>19</v>
      </c>
      <c r="D17" s="6">
        <v>100</v>
      </c>
      <c r="E17" s="13" t="s">
        <v>20</v>
      </c>
      <c r="F17" s="13"/>
      <c r="G17" s="7"/>
    </row>
    <row r="18" spans="1:7" ht="18" customHeight="1">
      <c r="A18" s="22"/>
      <c r="B18" s="11" t="s">
        <v>25</v>
      </c>
      <c r="C18" s="12" t="s">
        <v>19</v>
      </c>
      <c r="D18" s="6">
        <v>100</v>
      </c>
      <c r="E18" s="13" t="s">
        <v>20</v>
      </c>
      <c r="F18" s="13"/>
      <c r="G18" s="7"/>
    </row>
    <row r="19" spans="1:7" ht="18" customHeight="1">
      <c r="A19" s="22"/>
      <c r="B19" s="11" t="s">
        <v>26</v>
      </c>
      <c r="C19" s="12" t="s">
        <v>21</v>
      </c>
      <c r="D19" s="6">
        <v>100</v>
      </c>
      <c r="E19" s="13" t="s">
        <v>20</v>
      </c>
      <c r="F19" s="13"/>
      <c r="G19" s="7"/>
    </row>
    <row r="20" spans="1:7" ht="18" customHeight="1">
      <c r="A20" s="22"/>
      <c r="B20" s="11" t="s">
        <v>26</v>
      </c>
      <c r="C20" s="12" t="s">
        <v>21</v>
      </c>
      <c r="D20" s="6">
        <v>100</v>
      </c>
      <c r="E20" s="13" t="s">
        <v>20</v>
      </c>
      <c r="F20" s="13"/>
      <c r="G20" s="7"/>
    </row>
    <row r="21" spans="1:7" ht="18" customHeight="1">
      <c r="A21" s="22"/>
      <c r="B21" s="11" t="s">
        <v>26</v>
      </c>
      <c r="C21" s="12" t="s">
        <v>19</v>
      </c>
      <c r="D21" s="6">
        <v>100</v>
      </c>
      <c r="E21" s="13" t="s">
        <v>20</v>
      </c>
      <c r="F21" s="13"/>
      <c r="G21" s="7"/>
    </row>
    <row r="22" spans="1:7" ht="18" customHeight="1">
      <c r="A22" s="22"/>
      <c r="B22" s="11" t="s">
        <v>26</v>
      </c>
      <c r="C22" s="12" t="s">
        <v>19</v>
      </c>
      <c r="D22" s="6">
        <v>100</v>
      </c>
      <c r="E22" s="13" t="s">
        <v>20</v>
      </c>
      <c r="F22" s="13"/>
      <c r="G22" s="7"/>
    </row>
    <row r="23" spans="1:7" ht="18" customHeight="1">
      <c r="A23" s="22"/>
      <c r="B23" s="11">
        <v>42669</v>
      </c>
      <c r="C23" s="12" t="s">
        <v>19</v>
      </c>
      <c r="D23" s="6">
        <v>100</v>
      </c>
      <c r="E23" s="13" t="s">
        <v>20</v>
      </c>
      <c r="F23" s="13"/>
      <c r="G23" s="7"/>
    </row>
    <row r="24" spans="1:7" ht="18" customHeight="1">
      <c r="A24" s="22"/>
      <c r="B24" s="11" t="s">
        <v>27</v>
      </c>
      <c r="C24" s="12" t="s">
        <v>19</v>
      </c>
      <c r="D24" s="6">
        <v>100</v>
      </c>
      <c r="E24" s="13" t="s">
        <v>20</v>
      </c>
      <c r="F24" s="13"/>
      <c r="G24" s="7"/>
    </row>
    <row r="25" spans="1:7" ht="18" customHeight="1">
      <c r="A25" s="22"/>
      <c r="B25" s="11" t="s">
        <v>27</v>
      </c>
      <c r="C25" s="12" t="s">
        <v>19</v>
      </c>
      <c r="D25" s="6">
        <v>100</v>
      </c>
      <c r="E25" s="13" t="s">
        <v>20</v>
      </c>
      <c r="F25" s="13"/>
      <c r="G25" s="7"/>
    </row>
    <row r="26" spans="1:7" ht="18" customHeight="1">
      <c r="A26" s="22"/>
      <c r="B26" s="11" t="s">
        <v>28</v>
      </c>
      <c r="C26" s="12" t="s">
        <v>19</v>
      </c>
      <c r="D26" s="6">
        <v>100</v>
      </c>
      <c r="E26" s="13" t="s">
        <v>20</v>
      </c>
      <c r="F26" s="13"/>
      <c r="G26" s="7"/>
    </row>
    <row r="27" spans="1:7" ht="18" customHeight="1">
      <c r="A27" s="22"/>
      <c r="B27" s="11" t="s">
        <v>28</v>
      </c>
      <c r="C27" s="12" t="s">
        <v>21</v>
      </c>
      <c r="D27" s="6">
        <v>100</v>
      </c>
      <c r="E27" s="13" t="s">
        <v>20</v>
      </c>
      <c r="F27" s="13"/>
      <c r="G27" s="7"/>
    </row>
    <row r="28" spans="1:7" ht="18" customHeight="1">
      <c r="A28" s="22"/>
      <c r="B28" s="11" t="s">
        <v>29</v>
      </c>
      <c r="C28" s="12" t="s">
        <v>21</v>
      </c>
      <c r="D28" s="6">
        <v>100</v>
      </c>
      <c r="E28" s="13" t="s">
        <v>20</v>
      </c>
      <c r="F28" s="13"/>
      <c r="G28" s="7"/>
    </row>
    <row r="29" spans="1:7" ht="18" customHeight="1">
      <c r="A29" s="22"/>
      <c r="B29" s="11" t="s">
        <v>30</v>
      </c>
      <c r="C29" s="12" t="s">
        <v>21</v>
      </c>
      <c r="D29" s="6">
        <v>100</v>
      </c>
      <c r="E29" s="13" t="s">
        <v>20</v>
      </c>
      <c r="F29" s="13"/>
      <c r="G29" s="7"/>
    </row>
    <row r="30" spans="1:7" ht="18" customHeight="1">
      <c r="A30" s="22"/>
      <c r="B30" s="11" t="s">
        <v>30</v>
      </c>
      <c r="C30" s="12" t="s">
        <v>21</v>
      </c>
      <c r="D30" s="6">
        <v>100</v>
      </c>
      <c r="E30" s="13" t="s">
        <v>20</v>
      </c>
      <c r="F30" s="13"/>
      <c r="G30" s="7"/>
    </row>
    <row r="31" spans="1:7" ht="18" customHeight="1">
      <c r="A31" s="22"/>
      <c r="B31" s="11" t="s">
        <v>30</v>
      </c>
      <c r="C31" s="12" t="s">
        <v>19</v>
      </c>
      <c r="D31" s="6">
        <v>100</v>
      </c>
      <c r="E31" s="13" t="s">
        <v>20</v>
      </c>
      <c r="F31" s="13"/>
      <c r="G31" s="7"/>
    </row>
    <row r="32" spans="1:7" ht="18" customHeight="1">
      <c r="A32" s="22"/>
      <c r="B32" s="11" t="s">
        <v>30</v>
      </c>
      <c r="C32" s="12" t="s">
        <v>19</v>
      </c>
      <c r="D32" s="6">
        <v>100</v>
      </c>
      <c r="E32" s="13" t="s">
        <v>20</v>
      </c>
      <c r="F32" s="13"/>
      <c r="G32" s="7"/>
    </row>
    <row r="33" spans="1:7" ht="18" customHeight="1">
      <c r="A33" s="22"/>
      <c r="B33" s="11" t="s">
        <v>31</v>
      </c>
      <c r="C33" s="12" t="s">
        <v>19</v>
      </c>
      <c r="D33" s="6">
        <v>100</v>
      </c>
      <c r="E33" s="13" t="s">
        <v>20</v>
      </c>
      <c r="F33" s="13"/>
      <c r="G33" s="7"/>
    </row>
    <row r="34" spans="1:7" ht="18" customHeight="1">
      <c r="A34" s="22"/>
      <c r="B34" s="11" t="s">
        <v>31</v>
      </c>
      <c r="C34" s="12" t="s">
        <v>21</v>
      </c>
      <c r="D34" s="6">
        <v>100</v>
      </c>
      <c r="E34" s="13" t="s">
        <v>20</v>
      </c>
      <c r="F34" s="13"/>
      <c r="G34" s="7"/>
    </row>
    <row r="35" spans="1:7" ht="18" customHeight="1">
      <c r="A35" s="22"/>
      <c r="B35" s="11" t="s">
        <v>32</v>
      </c>
      <c r="C35" s="12" t="s">
        <v>19</v>
      </c>
      <c r="D35" s="6">
        <v>100</v>
      </c>
      <c r="E35" s="13" t="s">
        <v>20</v>
      </c>
      <c r="F35" s="13"/>
      <c r="G35" s="7"/>
    </row>
    <row r="36" spans="1:7" ht="18" customHeight="1">
      <c r="A36" s="22"/>
      <c r="B36" s="11" t="s">
        <v>33</v>
      </c>
      <c r="C36" s="12" t="s">
        <v>19</v>
      </c>
      <c r="D36" s="6">
        <v>100</v>
      </c>
      <c r="E36" s="13" t="s">
        <v>20</v>
      </c>
      <c r="F36" s="13"/>
      <c r="G36" s="7"/>
    </row>
    <row r="37" spans="1:7" ht="18" customHeight="1">
      <c r="A37" s="22"/>
      <c r="B37" s="11" t="s">
        <v>33</v>
      </c>
      <c r="C37" s="12" t="s">
        <v>19</v>
      </c>
      <c r="D37" s="6">
        <v>100</v>
      </c>
      <c r="E37" s="13" t="s">
        <v>20</v>
      </c>
      <c r="F37" s="13"/>
      <c r="G37" s="7"/>
    </row>
    <row r="38" spans="1:7" ht="18" customHeight="1">
      <c r="A38" s="22"/>
      <c r="B38" s="11" t="s">
        <v>34</v>
      </c>
      <c r="C38" s="12" t="s">
        <v>21</v>
      </c>
      <c r="D38" s="6">
        <v>100</v>
      </c>
      <c r="E38" s="13" t="s">
        <v>20</v>
      </c>
      <c r="F38" s="13"/>
      <c r="G38" s="7"/>
    </row>
    <row r="39" spans="1:7" ht="18" customHeight="1">
      <c r="A39" s="22"/>
      <c r="B39" s="11" t="s">
        <v>34</v>
      </c>
      <c r="C39" s="12" t="s">
        <v>21</v>
      </c>
      <c r="D39" s="6">
        <v>100</v>
      </c>
      <c r="E39" s="13" t="s">
        <v>20</v>
      </c>
      <c r="F39" s="13"/>
      <c r="G39" s="7"/>
    </row>
    <row r="40" spans="1:7" ht="18" customHeight="1">
      <c r="A40" s="22"/>
      <c r="B40" s="11" t="s">
        <v>34</v>
      </c>
      <c r="C40" s="12" t="s">
        <v>21</v>
      </c>
      <c r="D40" s="6">
        <v>100</v>
      </c>
      <c r="E40" s="13" t="s">
        <v>20</v>
      </c>
      <c r="F40" s="13"/>
      <c r="G40" s="7"/>
    </row>
    <row r="41" spans="1:7" ht="18" customHeight="1">
      <c r="A41" s="22"/>
      <c r="B41" s="11" t="s">
        <v>34</v>
      </c>
      <c r="C41" s="12" t="s">
        <v>21</v>
      </c>
      <c r="D41" s="6">
        <v>100</v>
      </c>
      <c r="E41" s="13" t="s">
        <v>20</v>
      </c>
      <c r="F41" s="13"/>
      <c r="G41" s="7"/>
    </row>
    <row r="42" spans="1:7" ht="18" customHeight="1">
      <c r="A42" s="22"/>
      <c r="B42" s="11" t="s">
        <v>34</v>
      </c>
      <c r="C42" s="12" t="s">
        <v>19</v>
      </c>
      <c r="D42" s="6">
        <v>100</v>
      </c>
      <c r="E42" s="13" t="s">
        <v>20</v>
      </c>
      <c r="F42" s="13"/>
      <c r="G42" s="7"/>
    </row>
    <row r="43" spans="1:7" ht="18" customHeight="1">
      <c r="A43" s="22"/>
      <c r="B43" s="11" t="s">
        <v>35</v>
      </c>
      <c r="C43" s="12" t="s">
        <v>19</v>
      </c>
      <c r="D43" s="6">
        <v>100</v>
      </c>
      <c r="E43" s="13" t="s">
        <v>20</v>
      </c>
      <c r="F43" s="13"/>
      <c r="G43" s="7"/>
    </row>
    <row r="44" spans="1:7" ht="18" customHeight="1">
      <c r="A44" s="22"/>
      <c r="B44" s="11" t="s">
        <v>36</v>
      </c>
      <c r="C44" s="12" t="s">
        <v>21</v>
      </c>
      <c r="D44" s="6">
        <v>100</v>
      </c>
      <c r="E44" s="13" t="s">
        <v>20</v>
      </c>
      <c r="F44" s="13"/>
      <c r="G44" s="7"/>
    </row>
    <row r="45" spans="1:7" ht="18" customHeight="1">
      <c r="A45" s="22"/>
      <c r="B45" s="11" t="s">
        <v>36</v>
      </c>
      <c r="C45" s="12" t="s">
        <v>19</v>
      </c>
      <c r="D45" s="6">
        <v>100</v>
      </c>
      <c r="E45" s="13" t="s">
        <v>20</v>
      </c>
      <c r="F45" s="13"/>
      <c r="G45" s="7"/>
    </row>
    <row r="46" spans="1:7" ht="18" customHeight="1">
      <c r="A46" s="22"/>
      <c r="B46" s="11" t="s">
        <v>36</v>
      </c>
      <c r="C46" s="12" t="s">
        <v>19</v>
      </c>
      <c r="D46" s="6">
        <v>100</v>
      </c>
      <c r="E46" s="13" t="s">
        <v>20</v>
      </c>
      <c r="F46" s="13"/>
      <c r="G46" s="7"/>
    </row>
    <row r="47" spans="1:7" ht="18" customHeight="1">
      <c r="A47" s="22"/>
      <c r="B47" s="11" t="s">
        <v>37</v>
      </c>
      <c r="C47" s="12" t="s">
        <v>19</v>
      </c>
      <c r="D47" s="6">
        <v>100</v>
      </c>
      <c r="E47" s="13" t="s">
        <v>20</v>
      </c>
      <c r="F47" s="13"/>
      <c r="G47" s="7"/>
    </row>
    <row r="48" spans="1:7" ht="18" customHeight="1">
      <c r="A48" s="22"/>
      <c r="B48" s="11">
        <v>42704</v>
      </c>
      <c r="C48" s="12" t="s">
        <v>19</v>
      </c>
      <c r="D48" s="6">
        <v>100</v>
      </c>
      <c r="E48" s="13" t="s">
        <v>20</v>
      </c>
      <c r="F48" s="13"/>
      <c r="G48" s="7"/>
    </row>
    <row r="49" spans="1:7" ht="18" customHeight="1">
      <c r="A49" s="22"/>
      <c r="B49" s="11" t="s">
        <v>38</v>
      </c>
      <c r="C49" s="12" t="s">
        <v>19</v>
      </c>
      <c r="D49" s="6">
        <v>100</v>
      </c>
      <c r="E49" s="13" t="s">
        <v>20</v>
      </c>
      <c r="F49" s="13"/>
      <c r="G49" s="7"/>
    </row>
    <row r="50" spans="1:7" ht="18" customHeight="1">
      <c r="A50" s="22"/>
      <c r="B50" s="11" t="s">
        <v>39</v>
      </c>
      <c r="C50" s="12" t="s">
        <v>21</v>
      </c>
      <c r="D50" s="6">
        <v>100</v>
      </c>
      <c r="E50" s="13" t="s">
        <v>20</v>
      </c>
      <c r="F50" s="13"/>
      <c r="G50" s="7"/>
    </row>
    <row r="51" spans="1:7" ht="18" customHeight="1">
      <c r="A51" s="22"/>
      <c r="B51" s="11" t="s">
        <v>40</v>
      </c>
      <c r="C51" s="12" t="s">
        <v>19</v>
      </c>
      <c r="D51" s="6">
        <v>100</v>
      </c>
      <c r="E51" s="13" t="s">
        <v>20</v>
      </c>
      <c r="F51" s="13"/>
      <c r="G51" s="7"/>
    </row>
    <row r="52" spans="1:7" ht="18" customHeight="1">
      <c r="A52" s="22"/>
      <c r="B52" s="11" t="s">
        <v>40</v>
      </c>
      <c r="C52" s="12" t="s">
        <v>21</v>
      </c>
      <c r="D52" s="6">
        <v>100</v>
      </c>
      <c r="E52" s="13" t="s">
        <v>20</v>
      </c>
      <c r="F52" s="13"/>
      <c r="G52" s="7"/>
    </row>
    <row r="53" spans="1:7" ht="18" customHeight="1">
      <c r="A53" s="22"/>
      <c r="B53" s="11" t="s">
        <v>41</v>
      </c>
      <c r="C53" s="12" t="s">
        <v>21</v>
      </c>
      <c r="D53" s="6">
        <v>100</v>
      </c>
      <c r="E53" s="13" t="s">
        <v>20</v>
      </c>
      <c r="F53" s="13"/>
      <c r="G53" s="7"/>
    </row>
    <row r="54" spans="1:7" ht="18" customHeight="1">
      <c r="A54" s="22"/>
      <c r="B54" s="11" t="s">
        <v>41</v>
      </c>
      <c r="C54" s="12" t="s">
        <v>19</v>
      </c>
      <c r="D54" s="6">
        <v>100</v>
      </c>
      <c r="E54" s="13" t="s">
        <v>20</v>
      </c>
      <c r="F54" s="13"/>
      <c r="G54" s="7"/>
    </row>
    <row r="55" spans="1:7" ht="18" customHeight="1">
      <c r="A55" s="22"/>
      <c r="B55" s="11" t="s">
        <v>41</v>
      </c>
      <c r="C55" s="12" t="s">
        <v>21</v>
      </c>
      <c r="D55" s="6">
        <v>100</v>
      </c>
      <c r="E55" s="13" t="s">
        <v>20</v>
      </c>
      <c r="F55" s="13"/>
      <c r="G55" s="7"/>
    </row>
    <row r="56" spans="1:7" ht="18" customHeight="1">
      <c r="A56" s="22"/>
      <c r="B56" s="11" t="s">
        <v>41</v>
      </c>
      <c r="C56" s="12" t="s">
        <v>19</v>
      </c>
      <c r="D56" s="6">
        <v>100</v>
      </c>
      <c r="E56" s="13" t="s">
        <v>20</v>
      </c>
      <c r="F56" s="13"/>
      <c r="G56" s="7"/>
    </row>
    <row r="57" spans="1:7" ht="18" customHeight="1">
      <c r="A57" s="22"/>
      <c r="B57" s="11" t="s">
        <v>41</v>
      </c>
      <c r="C57" s="12" t="s">
        <v>21</v>
      </c>
      <c r="D57" s="6">
        <v>100</v>
      </c>
      <c r="E57" s="13" t="s">
        <v>20</v>
      </c>
      <c r="F57" s="13"/>
      <c r="G57" s="7"/>
    </row>
    <row r="58" spans="1:7" ht="18" customHeight="1">
      <c r="A58" s="22"/>
      <c r="B58" s="11" t="s">
        <v>42</v>
      </c>
      <c r="C58" s="12" t="s">
        <v>19</v>
      </c>
      <c r="D58" s="6">
        <v>100</v>
      </c>
      <c r="E58" s="13" t="s">
        <v>20</v>
      </c>
      <c r="F58" s="13"/>
      <c r="G58" s="7"/>
    </row>
    <row r="59" spans="1:7" ht="18" customHeight="1">
      <c r="A59" s="22"/>
      <c r="B59" s="11" t="s">
        <v>42</v>
      </c>
      <c r="C59" s="12" t="s">
        <v>21</v>
      </c>
      <c r="D59" s="6">
        <v>100</v>
      </c>
      <c r="E59" s="13" t="s">
        <v>20</v>
      </c>
      <c r="F59" s="13"/>
      <c r="G59" s="7"/>
    </row>
    <row r="60" spans="1:7" ht="18" customHeight="1">
      <c r="A60" s="22"/>
      <c r="B60" s="11" t="s">
        <v>42</v>
      </c>
      <c r="C60" s="12" t="s">
        <v>21</v>
      </c>
      <c r="D60" s="6">
        <v>100</v>
      </c>
      <c r="E60" s="13" t="s">
        <v>20</v>
      </c>
      <c r="F60" s="13"/>
      <c r="G60" s="7"/>
    </row>
    <row r="61" spans="1:7" ht="18" customHeight="1">
      <c r="A61" s="22"/>
      <c r="B61" s="11" t="s">
        <v>42</v>
      </c>
      <c r="C61" s="12" t="s">
        <v>21</v>
      </c>
      <c r="D61" s="6">
        <v>100</v>
      </c>
      <c r="E61" s="13" t="s">
        <v>20</v>
      </c>
      <c r="F61" s="13"/>
      <c r="G61" s="7"/>
    </row>
    <row r="62" spans="1:7" ht="18" customHeight="1">
      <c r="A62" s="22"/>
      <c r="B62" s="11" t="s">
        <v>43</v>
      </c>
      <c r="C62" s="12" t="s">
        <v>19</v>
      </c>
      <c r="D62" s="6">
        <v>100</v>
      </c>
      <c r="E62" s="13" t="s">
        <v>20</v>
      </c>
      <c r="F62" s="13"/>
      <c r="G62" s="7"/>
    </row>
    <row r="63" spans="1:7" ht="18" customHeight="1">
      <c r="A63" s="22"/>
      <c r="B63" s="11" t="s">
        <v>44</v>
      </c>
      <c r="C63" s="12" t="s">
        <v>19</v>
      </c>
      <c r="D63" s="6">
        <v>100</v>
      </c>
      <c r="E63" s="13" t="s">
        <v>20</v>
      </c>
      <c r="F63" s="13"/>
      <c r="G63" s="7"/>
    </row>
    <row r="64" spans="1:7" ht="18" customHeight="1">
      <c r="A64" s="22"/>
      <c r="B64" s="11" t="s">
        <v>45</v>
      </c>
      <c r="C64" s="12" t="s">
        <v>19</v>
      </c>
      <c r="D64" s="6">
        <v>100</v>
      </c>
      <c r="E64" s="13" t="s">
        <v>20</v>
      </c>
      <c r="F64" s="13"/>
      <c r="G64" s="7"/>
    </row>
    <row r="65" spans="1:7" ht="18" customHeight="1">
      <c r="A65" s="22"/>
      <c r="B65" s="11" t="s">
        <v>45</v>
      </c>
      <c r="C65" s="12" t="s">
        <v>19</v>
      </c>
      <c r="D65" s="6">
        <v>100</v>
      </c>
      <c r="E65" s="13" t="s">
        <v>20</v>
      </c>
      <c r="F65" s="13"/>
      <c r="G65" s="7"/>
    </row>
    <row r="66" spans="1:7" ht="18" customHeight="1">
      <c r="A66" s="22"/>
      <c r="B66" s="23" t="s">
        <v>46</v>
      </c>
      <c r="C66" s="23"/>
      <c r="D66" s="14">
        <f>SUM(D13:D65)</f>
        <v>5300</v>
      </c>
      <c r="E66" s="15"/>
      <c r="F66" s="15"/>
    </row>
    <row r="67" spans="1:7" ht="18" customHeight="1">
      <c r="A67" s="22" t="s">
        <v>47</v>
      </c>
      <c r="B67" s="16" t="s">
        <v>48</v>
      </c>
      <c r="C67" s="17" t="s">
        <v>49</v>
      </c>
      <c r="D67" s="18">
        <v>132</v>
      </c>
      <c r="E67" s="13" t="s">
        <v>50</v>
      </c>
      <c r="F67" s="13"/>
      <c r="G67" s="7"/>
    </row>
    <row r="68" spans="1:7" ht="18" customHeight="1">
      <c r="A68" s="22"/>
      <c r="B68" s="13" t="s">
        <v>33</v>
      </c>
      <c r="C68" s="12" t="s">
        <v>51</v>
      </c>
      <c r="D68" s="6">
        <v>30</v>
      </c>
      <c r="E68" s="13" t="s">
        <v>50</v>
      </c>
      <c r="F68" s="13"/>
      <c r="G68" s="7"/>
    </row>
    <row r="69" spans="1:7" ht="18" customHeight="1">
      <c r="A69" s="22"/>
      <c r="B69" s="23" t="s">
        <v>52</v>
      </c>
      <c r="C69" s="23"/>
      <c r="D69" s="14">
        <f>SUM(D67:D68)</f>
        <v>162</v>
      </c>
      <c r="E69" s="15"/>
      <c r="F69" s="15"/>
    </row>
    <row r="70" spans="1:7" ht="18" customHeight="1">
      <c r="A70" s="22" t="s">
        <v>53</v>
      </c>
      <c r="B70" s="13" t="s">
        <v>54</v>
      </c>
      <c r="C70" s="12" t="s">
        <v>55</v>
      </c>
      <c r="D70" s="6">
        <v>33</v>
      </c>
      <c r="E70" s="13" t="s">
        <v>50</v>
      </c>
      <c r="F70" s="13"/>
      <c r="G70" s="7"/>
    </row>
    <row r="71" spans="1:7" ht="18" customHeight="1">
      <c r="A71" s="22"/>
      <c r="B71" s="13" t="s">
        <v>56</v>
      </c>
      <c r="C71" s="12" t="s">
        <v>57</v>
      </c>
      <c r="D71" s="6">
        <v>40</v>
      </c>
      <c r="E71" s="13" t="s">
        <v>50</v>
      </c>
      <c r="F71" s="13"/>
      <c r="G71" s="7"/>
    </row>
    <row r="72" spans="1:7" ht="18" customHeight="1">
      <c r="A72" s="22"/>
      <c r="B72" s="13" t="s">
        <v>56</v>
      </c>
      <c r="C72" s="12" t="s">
        <v>57</v>
      </c>
      <c r="D72" s="6">
        <v>24</v>
      </c>
      <c r="E72" s="13" t="s">
        <v>50</v>
      </c>
      <c r="F72" s="13"/>
      <c r="G72" s="7"/>
    </row>
    <row r="73" spans="1:7" ht="18" customHeight="1">
      <c r="A73" s="22"/>
      <c r="B73" s="13" t="s">
        <v>58</v>
      </c>
      <c r="C73" s="12" t="s">
        <v>59</v>
      </c>
      <c r="D73" s="6">
        <v>45</v>
      </c>
      <c r="E73" s="13" t="s">
        <v>50</v>
      </c>
      <c r="F73" s="13"/>
      <c r="G73" s="7"/>
    </row>
    <row r="74" spans="1:7" ht="18" customHeight="1">
      <c r="A74" s="22"/>
      <c r="B74" s="13" t="s">
        <v>60</v>
      </c>
      <c r="C74" s="12" t="s">
        <v>61</v>
      </c>
      <c r="D74" s="6">
        <v>103</v>
      </c>
      <c r="E74" s="13" t="s">
        <v>50</v>
      </c>
      <c r="F74" s="13"/>
      <c r="G74" s="7"/>
    </row>
    <row r="75" spans="1:7" ht="18" customHeight="1">
      <c r="A75" s="22"/>
      <c r="B75" s="13" t="s">
        <v>62</v>
      </c>
      <c r="C75" s="12" t="s">
        <v>63</v>
      </c>
      <c r="D75" s="6">
        <v>15</v>
      </c>
      <c r="E75" s="13" t="s">
        <v>50</v>
      </c>
      <c r="F75" s="13"/>
      <c r="G75" s="7"/>
    </row>
    <row r="76" spans="1:7" ht="18" customHeight="1">
      <c r="A76" s="22"/>
      <c r="B76" s="13" t="s">
        <v>64</v>
      </c>
      <c r="C76" s="12" t="s">
        <v>65</v>
      </c>
      <c r="D76" s="6">
        <v>415</v>
      </c>
      <c r="E76" s="13" t="s">
        <v>50</v>
      </c>
      <c r="F76" s="13"/>
      <c r="G76" s="7"/>
    </row>
    <row r="77" spans="1:7" ht="18" customHeight="1">
      <c r="A77" s="22"/>
      <c r="B77" s="13" t="s">
        <v>66</v>
      </c>
      <c r="C77" s="12" t="s">
        <v>67</v>
      </c>
      <c r="D77" s="6">
        <v>70</v>
      </c>
      <c r="E77" s="13" t="s">
        <v>50</v>
      </c>
      <c r="F77" s="13"/>
      <c r="G77" s="7"/>
    </row>
    <row r="78" spans="1:7" ht="18" customHeight="1">
      <c r="A78" s="22"/>
      <c r="B78" s="13" t="s">
        <v>66</v>
      </c>
      <c r="C78" s="12" t="s">
        <v>67</v>
      </c>
      <c r="D78" s="6">
        <v>324</v>
      </c>
      <c r="E78" s="13" t="s">
        <v>50</v>
      </c>
      <c r="F78" s="13"/>
      <c r="G78" s="7"/>
    </row>
    <row r="79" spans="1:7" ht="18" customHeight="1">
      <c r="A79" s="22"/>
      <c r="B79" s="13" t="s">
        <v>68</v>
      </c>
      <c r="C79" s="12" t="s">
        <v>69</v>
      </c>
      <c r="D79" s="6">
        <v>40</v>
      </c>
      <c r="E79" s="13" t="s">
        <v>50</v>
      </c>
      <c r="F79" s="13"/>
      <c r="G79" s="7"/>
    </row>
    <row r="80" spans="1:7" ht="18" customHeight="1">
      <c r="A80" s="22"/>
      <c r="B80" s="13" t="s">
        <v>68</v>
      </c>
      <c r="C80" s="12" t="s">
        <v>70</v>
      </c>
      <c r="D80" s="6">
        <v>87</v>
      </c>
      <c r="E80" s="13" t="s">
        <v>50</v>
      </c>
      <c r="F80" s="13"/>
      <c r="G80" s="7"/>
    </row>
    <row r="81" spans="1:7" ht="18" customHeight="1">
      <c r="A81" s="22"/>
      <c r="B81" s="13" t="s">
        <v>71</v>
      </c>
      <c r="C81" s="12" t="s">
        <v>72</v>
      </c>
      <c r="D81" s="6">
        <v>49</v>
      </c>
      <c r="E81" s="13" t="s">
        <v>50</v>
      </c>
      <c r="F81" s="13"/>
      <c r="G81" s="7"/>
    </row>
    <row r="82" spans="1:7" ht="18" customHeight="1">
      <c r="A82" s="22"/>
      <c r="B82" s="13" t="s">
        <v>73</v>
      </c>
      <c r="C82" s="12" t="s">
        <v>72</v>
      </c>
      <c r="D82" s="6">
        <v>500</v>
      </c>
      <c r="E82" s="13" t="s">
        <v>50</v>
      </c>
      <c r="F82" s="13"/>
      <c r="G82" s="7"/>
    </row>
    <row r="83" spans="1:7" ht="18" customHeight="1">
      <c r="A83" s="22"/>
      <c r="B83" s="13" t="s">
        <v>73</v>
      </c>
      <c r="C83" s="12" t="s">
        <v>74</v>
      </c>
      <c r="D83" s="6">
        <v>316</v>
      </c>
      <c r="E83" s="13" t="s">
        <v>50</v>
      </c>
      <c r="F83" s="13"/>
      <c r="G83" s="7"/>
    </row>
    <row r="84" spans="1:7" ht="18" customHeight="1">
      <c r="A84" s="22"/>
      <c r="B84" s="13" t="s">
        <v>75</v>
      </c>
      <c r="C84" s="12" t="s">
        <v>76</v>
      </c>
      <c r="D84" s="6">
        <v>28</v>
      </c>
      <c r="E84" s="13" t="s">
        <v>50</v>
      </c>
      <c r="F84" s="13"/>
      <c r="G84" s="7"/>
    </row>
    <row r="85" spans="1:7" ht="18" customHeight="1">
      <c r="A85" s="22"/>
      <c r="B85" s="11">
        <v>42735</v>
      </c>
      <c r="C85" s="12" t="s">
        <v>77</v>
      </c>
      <c r="D85" s="6">
        <v>133</v>
      </c>
      <c r="E85" s="13" t="s">
        <v>50</v>
      </c>
      <c r="F85" s="13"/>
      <c r="G85" s="7"/>
    </row>
    <row r="86" spans="1:7" ht="18" customHeight="1">
      <c r="A86" s="22"/>
      <c r="B86" s="23" t="s">
        <v>52</v>
      </c>
      <c r="C86" s="23"/>
      <c r="D86" s="14">
        <f>SUM(D70:D85)</f>
        <v>2222</v>
      </c>
      <c r="E86" s="15"/>
      <c r="F86" s="15"/>
    </row>
    <row r="87" spans="1:7" ht="18" customHeight="1">
      <c r="A87" s="21" t="s">
        <v>78</v>
      </c>
      <c r="B87" s="21"/>
      <c r="C87" s="21"/>
      <c r="D87" s="9">
        <f>+D86+D69+D66</f>
        <v>7684</v>
      </c>
      <c r="E87" s="19"/>
      <c r="F87" s="19"/>
    </row>
    <row r="88" spans="1:7" ht="14.25" customHeight="1">
      <c r="A88" s="10"/>
      <c r="B88" s="10"/>
      <c r="C88" s="10"/>
      <c r="D88" s="10"/>
      <c r="E88" s="10"/>
      <c r="F88" s="10"/>
    </row>
    <row r="89" spans="1:7" ht="14.25" customHeight="1">
      <c r="A89" s="10"/>
      <c r="B89" s="10"/>
      <c r="C89" s="10"/>
      <c r="D89" s="10"/>
      <c r="E89" s="10"/>
      <c r="F89" s="10"/>
    </row>
    <row r="90" spans="1:7" ht="14.25" customHeight="1">
      <c r="A90" s="10"/>
      <c r="B90" s="10"/>
      <c r="C90" s="10"/>
      <c r="D90" s="10"/>
      <c r="E90" s="10"/>
      <c r="F90" s="10"/>
    </row>
    <row r="91" spans="1:7" ht="18.75" customHeight="1">
      <c r="A91" s="10"/>
      <c r="B91" s="10"/>
      <c r="C91" s="10"/>
      <c r="D91" s="10"/>
      <c r="E91" s="10"/>
      <c r="F91" s="10"/>
    </row>
    <row r="92" spans="1:7" ht="18.75" customHeight="1"/>
  </sheetData>
  <mergeCells count="20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87:C87"/>
    <mergeCell ref="A13:A66"/>
    <mergeCell ref="B66:C66"/>
    <mergeCell ref="A67:A69"/>
    <mergeCell ref="B69:C69"/>
    <mergeCell ref="A70:A86"/>
    <mergeCell ref="B86:C86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4분기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2017-01-12T01:05:12Z</dcterms:created>
  <dcterms:modified xsi:type="dcterms:W3CDTF">2021-01-19T01:20:38Z</dcterms:modified>
</cp:coreProperties>
</file>