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감사실\감사실 업무\경영공시\2017\"/>
    </mc:Choice>
  </mc:AlternateContent>
  <bookViews>
    <workbookView xWindow="0" yWindow="0" windowWidth="28800" windowHeight="11880"/>
  </bookViews>
  <sheets>
    <sheet name="집행내역" sheetId="1" r:id="rId1"/>
  </sheets>
  <calcPr calcId="162913"/>
</workbook>
</file>

<file path=xl/calcChain.xml><?xml version="1.0" encoding="utf-8"?>
<calcChain xmlns="http://schemas.openxmlformats.org/spreadsheetml/2006/main">
  <c r="D50" i="1" l="1"/>
  <c r="D42" i="1" l="1"/>
  <c r="D29" i="1"/>
  <c r="D14" i="1"/>
  <c r="D51" i="1" l="1"/>
  <c r="D9" i="1"/>
</calcChain>
</file>

<file path=xl/sharedStrings.xml><?xml version="1.0" encoding="utf-8"?>
<sst xmlns="http://schemas.openxmlformats.org/spreadsheetml/2006/main" count="89" uniqueCount="58">
  <si>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</si>
  <si>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</si>
  <si>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</si>
  <si>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</si>
  <si>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</si>
  <si>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</si>
  <si>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</si>
  <si>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</si>
  <si>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</si>
  <si>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</si>
  <si>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</si>
  <si>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</si>
  <si>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</si>
  <si>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</si>
  <si>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</si>
  <si>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</si>
  <si>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</si>
  <si>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</si>
  <si>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</si>
  <si>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회의비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</si>
  <si>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</si>
  <si>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</si>
  <si>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</si>
  <si>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경조사지원</t>
    <phoneticPr fontId="4" type="noConversion"/>
  </si>
  <si>
    <t>기타 일반 음식점업</t>
    <phoneticPr fontId="4" type="noConversion"/>
  </si>
  <si>
    <t>원내 감사 업무 논의</t>
  </si>
  <si>
    <t>원내 감사 업무 논의</t>
    <phoneticPr fontId="4" type="noConversion"/>
  </si>
  <si>
    <t>기타 일반 음식점업</t>
    <phoneticPr fontId="4" type="noConversion"/>
  </si>
  <si>
    <t>기타 일반 음식점업</t>
    <phoneticPr fontId="4" type="noConversion"/>
  </si>
  <si>
    <t>감사 업무추진비 집행내역 (2017년 4분기)</t>
    <phoneticPr fontId="5" type="noConversion"/>
  </si>
  <si>
    <t>기타 일반 음식점업</t>
    <phoneticPr fontId="4" type="noConversion"/>
  </si>
  <si>
    <t>KAIST 내부 여론 청취</t>
  </si>
  <si>
    <t>제2017-4회 감사처분심의위원회 중식비</t>
  </si>
  <si>
    <t>KAIST 및 과기정통부의 국방 연구개발 활성화 협의</t>
  </si>
  <si>
    <t>제2017-5회 산업기술발전사 편찬위원회 회의비</t>
  </si>
  <si>
    <t>KAIST 국방 연구 개발 활성화 관련 자문</t>
  </si>
  <si>
    <t>KAIST 감사 업무 자문 협의</t>
  </si>
  <si>
    <t>KAIST 발전 방향 협의</t>
  </si>
  <si>
    <t>KAIST의 의과학분야 발전방향 협의</t>
  </si>
  <si>
    <t>종합감사 업무 논의</t>
  </si>
  <si>
    <t>2018년 감사 업무 논의</t>
  </si>
  <si>
    <t>KAIST의 국방연구 활성화 추진 자문 회의</t>
  </si>
  <si>
    <t xml:space="preserve"> 2018년 감사 업무 논의</t>
  </si>
  <si>
    <t>감사 경험 공유와 이에 따른 협력 체제 수립</t>
  </si>
  <si>
    <t>KAIST 전임 감사들과 임기 종료에 따른 인사 및 현안 자문</t>
  </si>
  <si>
    <t>감사님 국외 출장 관련 주최측 증정 기념품 구입</t>
  </si>
  <si>
    <t>기타 잡화업</t>
    <phoneticPr fontId="4" type="noConversion"/>
  </si>
  <si>
    <t>KAIST의 국방연구 활성화 추진 협의</t>
    <phoneticPr fontId="4" type="noConversion"/>
  </si>
  <si>
    <t>2017년 12월 대감회 행사 개최 관련 커피 구입</t>
  </si>
  <si>
    <t>2017년 12월 대감회 행사 개최 관련 과일 구입</t>
  </si>
  <si>
    <t>2017년 12월 대전충청감사협의회 개최 관련 기념품 구입(12/12 개최)</t>
  </si>
  <si>
    <t>2017년 12월 대감회 행사 개최 관련 다과 구입</t>
  </si>
  <si>
    <t>2017년 12월 대전충청감사협의회 개최 식비</t>
  </si>
  <si>
    <t>호텔업</t>
    <phoneticPr fontId="4" type="noConversion"/>
  </si>
  <si>
    <t>프랑스 항공 우주 연구 개발 현황 및 전망 협의(국외 사용)</t>
    <phoneticPr fontId="4" type="noConversion"/>
  </si>
  <si>
    <t>한-헝가리 과학기술 협력 센터 폐쇄에 따른 관련 주요 인사 초청 만찬(국외 사용)</t>
    <phoneticPr fontId="4" type="noConversion"/>
  </si>
  <si>
    <t>12월 대전충청감사협의회 개최 관련 업무 논의</t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</si>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</sst>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</cellXfs>
  <cellStyles count="11">
    <cellStyle name="백분율 2" xfId="4"/>
    <cellStyle name="쉼표 [0]" xfId="1" builtinId="6"/>
    <cellStyle name="쉼표 [0] 2" xfId="5"/>
    <cellStyle name="쉼표 [0] 3" xfId="6"/>
    <cellStyle name="쉼표 [0] 4" xfId="7"/>
    <cellStyle name="표준" xfId="0" builtinId="0"/>
    <cellStyle name="표준 2" xfId="2"/>
    <cellStyle name="표준 3" xfId="3"/>
    <cellStyle name="표준 4" xfId="8"/>
    <cellStyle name="표준 5" xfId="9"/>
    <cellStyle name="표준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56"/>
  <sheetViews>
    <sheetView tabSelected="1" zoomScaleNormal="100" workbookViewId="0">
      <selection activeCell="E15" sqref="E15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8.2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0" t="s">
        <v>29</v>
      </c>
      <c r="B1" s="30"/>
      <c r="C1" s="30"/>
      <c r="D1" s="30"/>
      <c r="E1" s="30"/>
      <c r="F1" s="30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1" t="s">
        <v>2</v>
      </c>
      <c r="B4" s="31"/>
      <c r="C4" s="31"/>
      <c r="D4" s="6" t="s">
        <v>3</v>
      </c>
      <c r="E4" s="31" t="s">
        <v>4</v>
      </c>
      <c r="F4" s="31"/>
    </row>
    <row r="5" spans="1:6" ht="18" customHeight="1">
      <c r="A5" s="28" t="s">
        <v>22</v>
      </c>
      <c r="B5" s="28"/>
      <c r="C5" s="28"/>
      <c r="D5" s="7">
        <v>0</v>
      </c>
      <c r="E5" s="29"/>
      <c r="F5" s="29"/>
    </row>
    <row r="6" spans="1:6" ht="18" customHeight="1">
      <c r="A6" s="28" t="s">
        <v>5</v>
      </c>
      <c r="B6" s="28"/>
      <c r="C6" s="28"/>
      <c r="D6" s="7">
        <v>2528</v>
      </c>
      <c r="E6" s="29"/>
      <c r="F6" s="29"/>
    </row>
    <row r="7" spans="1:6" ht="18" customHeight="1">
      <c r="A7" s="28" t="s">
        <v>6</v>
      </c>
      <c r="B7" s="28"/>
      <c r="C7" s="28"/>
      <c r="D7" s="7">
        <v>1510</v>
      </c>
      <c r="E7" s="29"/>
      <c r="F7" s="29"/>
    </row>
    <row r="8" spans="1:6" ht="18" customHeight="1">
      <c r="A8" s="28" t="s">
        <v>7</v>
      </c>
      <c r="B8" s="28"/>
      <c r="C8" s="28"/>
      <c r="D8" s="7">
        <v>2586</v>
      </c>
      <c r="E8" s="29"/>
      <c r="F8" s="29"/>
    </row>
    <row r="9" spans="1:6" ht="18" customHeight="1">
      <c r="A9" s="27" t="s">
        <v>8</v>
      </c>
      <c r="B9" s="27"/>
      <c r="C9" s="27"/>
      <c r="D9" s="8">
        <f>SUM(D5:D8)</f>
        <v>6624</v>
      </c>
      <c r="E9" s="27"/>
      <c r="F9" s="27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9</v>
      </c>
      <c r="B11" s="4"/>
      <c r="C11" s="2"/>
      <c r="D11" s="3"/>
      <c r="E11" s="2"/>
      <c r="F11" s="5" t="s">
        <v>10</v>
      </c>
    </row>
    <row r="12" spans="1:6" ht="18" customHeight="1">
      <c r="A12" s="11" t="s">
        <v>11</v>
      </c>
      <c r="B12" s="11" t="s">
        <v>12</v>
      </c>
      <c r="C12" s="11" t="s">
        <v>13</v>
      </c>
      <c r="D12" s="6" t="s">
        <v>14</v>
      </c>
      <c r="E12" s="11" t="s">
        <v>15</v>
      </c>
      <c r="F12" s="11" t="s">
        <v>16</v>
      </c>
    </row>
    <row r="13" spans="1:6" ht="18" customHeight="1">
      <c r="A13" s="25" t="s">
        <v>23</v>
      </c>
      <c r="B13" s="12"/>
      <c r="C13" s="19"/>
      <c r="D13" s="7"/>
      <c r="E13" s="19"/>
      <c r="F13" s="19"/>
    </row>
    <row r="14" spans="1:6" ht="18" customHeight="1">
      <c r="A14" s="25"/>
      <c r="B14" s="26" t="s">
        <v>17</v>
      </c>
      <c r="C14" s="26"/>
      <c r="D14" s="14">
        <f>SUM(D13:D13)</f>
        <v>0</v>
      </c>
      <c r="E14" s="15" t="s">
        <v>57</v>
      </c>
      <c r="F14" s="15"/>
    </row>
    <row r="15" spans="1:6" ht="18" customHeight="1">
      <c r="A15" s="25" t="s">
        <v>18</v>
      </c>
      <c r="B15" s="12">
        <v>43024</v>
      </c>
      <c r="C15" s="24" t="s">
        <v>35</v>
      </c>
      <c r="D15" s="7">
        <v>70</v>
      </c>
      <c r="E15" s="24" t="s">
        <v>24</v>
      </c>
      <c r="F15" s="20"/>
    </row>
    <row r="16" spans="1:6" ht="18" customHeight="1">
      <c r="A16" s="25"/>
      <c r="B16" s="12">
        <v>43027</v>
      </c>
      <c r="C16" s="24" t="s">
        <v>33</v>
      </c>
      <c r="D16" s="7">
        <v>194</v>
      </c>
      <c r="E16" s="24" t="s">
        <v>24</v>
      </c>
      <c r="F16" s="24"/>
    </row>
    <row r="17" spans="1:6" ht="18" customHeight="1">
      <c r="A17" s="25"/>
      <c r="B17" s="12">
        <v>43035</v>
      </c>
      <c r="C17" s="24" t="s">
        <v>34</v>
      </c>
      <c r="D17" s="7">
        <v>280</v>
      </c>
      <c r="E17" s="22" t="s">
        <v>24</v>
      </c>
      <c r="F17" s="22"/>
    </row>
    <row r="18" spans="1:6" ht="18" customHeight="1">
      <c r="A18" s="25"/>
      <c r="B18" s="12">
        <v>43042</v>
      </c>
      <c r="C18" s="24" t="s">
        <v>36</v>
      </c>
      <c r="D18" s="7">
        <v>134</v>
      </c>
      <c r="E18" s="22" t="s">
        <v>24</v>
      </c>
      <c r="F18" s="22"/>
    </row>
    <row r="19" spans="1:6" ht="18" customHeight="1">
      <c r="A19" s="25"/>
      <c r="B19" s="12">
        <v>43049</v>
      </c>
      <c r="C19" s="24" t="s">
        <v>37</v>
      </c>
      <c r="D19" s="7">
        <v>90</v>
      </c>
      <c r="E19" s="22" t="s">
        <v>24</v>
      </c>
      <c r="F19" s="20"/>
    </row>
    <row r="20" spans="1:6" ht="18" customHeight="1">
      <c r="A20" s="25"/>
      <c r="B20" s="12">
        <v>43056</v>
      </c>
      <c r="C20" s="24" t="s">
        <v>38</v>
      </c>
      <c r="D20" s="7">
        <v>108</v>
      </c>
      <c r="E20" s="22" t="s">
        <v>24</v>
      </c>
      <c r="F20" s="20"/>
    </row>
    <row r="21" spans="1:6" ht="18" customHeight="1">
      <c r="A21" s="25"/>
      <c r="B21" s="12">
        <v>43059</v>
      </c>
      <c r="C21" s="24" t="s">
        <v>41</v>
      </c>
      <c r="D21" s="7">
        <v>196</v>
      </c>
      <c r="E21" s="22" t="s">
        <v>24</v>
      </c>
      <c r="F21" s="20"/>
    </row>
    <row r="22" spans="1:6" ht="18" customHeight="1">
      <c r="A22" s="25"/>
      <c r="B22" s="12">
        <v>43067</v>
      </c>
      <c r="C22" s="24" t="s">
        <v>43</v>
      </c>
      <c r="D22" s="7">
        <v>155</v>
      </c>
      <c r="E22" s="22" t="s">
        <v>24</v>
      </c>
      <c r="F22" s="22"/>
    </row>
    <row r="23" spans="1:6" ht="18" customHeight="1">
      <c r="A23" s="25"/>
      <c r="B23" s="12">
        <v>43067</v>
      </c>
      <c r="C23" s="24" t="s">
        <v>56</v>
      </c>
      <c r="D23" s="7">
        <v>296</v>
      </c>
      <c r="E23" s="24" t="s">
        <v>53</v>
      </c>
      <c r="F23" s="24"/>
    </row>
    <row r="24" spans="1:6" ht="18" customHeight="1">
      <c r="A24" s="25"/>
      <c r="B24" s="12">
        <v>43074</v>
      </c>
      <c r="C24" s="24" t="s">
        <v>54</v>
      </c>
      <c r="D24" s="7">
        <v>221</v>
      </c>
      <c r="E24" s="24" t="s">
        <v>28</v>
      </c>
      <c r="F24" s="24"/>
    </row>
    <row r="25" spans="1:6" ht="18" customHeight="1">
      <c r="A25" s="25"/>
      <c r="B25" s="12">
        <v>43076</v>
      </c>
      <c r="C25" s="24" t="s">
        <v>55</v>
      </c>
      <c r="D25" s="7">
        <v>397</v>
      </c>
      <c r="E25" s="24" t="s">
        <v>24</v>
      </c>
      <c r="F25" s="24"/>
    </row>
    <row r="26" spans="1:6" ht="18" customHeight="1">
      <c r="A26" s="25"/>
      <c r="B26" s="12">
        <v>43084</v>
      </c>
      <c r="C26" s="24" t="s">
        <v>44</v>
      </c>
      <c r="D26" s="7">
        <v>222</v>
      </c>
      <c r="E26" s="24" t="s">
        <v>24</v>
      </c>
      <c r="F26" s="22"/>
    </row>
    <row r="27" spans="1:6" ht="18" customHeight="1">
      <c r="A27" s="25"/>
      <c r="B27" s="12">
        <v>43088</v>
      </c>
      <c r="C27" s="24" t="s">
        <v>47</v>
      </c>
      <c r="D27" s="7">
        <v>165</v>
      </c>
      <c r="E27" s="24" t="s">
        <v>24</v>
      </c>
      <c r="F27" s="22"/>
    </row>
    <row r="28" spans="1:6" ht="18" customHeight="1">
      <c r="A28" s="25"/>
      <c r="B28" s="12"/>
      <c r="C28" s="24"/>
      <c r="D28" s="7"/>
      <c r="E28" s="22"/>
      <c r="F28" s="22"/>
    </row>
    <row r="29" spans="1:6" ht="18" customHeight="1">
      <c r="A29" s="25"/>
      <c r="B29" s="26" t="s">
        <v>17</v>
      </c>
      <c r="C29" s="26"/>
      <c r="D29" s="14">
        <f>SUM(D15:D28)</f>
        <v>2528</v>
      </c>
      <c r="E29" s="21"/>
      <c r="F29" s="21"/>
    </row>
    <row r="30" spans="1:6" ht="18" customHeight="1">
      <c r="A30" s="25" t="s">
        <v>19</v>
      </c>
      <c r="B30" s="12">
        <v>43018</v>
      </c>
      <c r="C30" s="22" t="s">
        <v>25</v>
      </c>
      <c r="D30" s="7">
        <v>181</v>
      </c>
      <c r="E30" s="22" t="s">
        <v>30</v>
      </c>
      <c r="F30" s="13"/>
    </row>
    <row r="31" spans="1:6" ht="18" customHeight="1">
      <c r="A31" s="25"/>
      <c r="B31" s="12">
        <v>43019</v>
      </c>
      <c r="C31" s="24" t="s">
        <v>31</v>
      </c>
      <c r="D31" s="7">
        <v>40</v>
      </c>
      <c r="E31" s="22" t="s">
        <v>24</v>
      </c>
      <c r="F31" s="22"/>
    </row>
    <row r="32" spans="1:6" ht="18" customHeight="1">
      <c r="A32" s="25"/>
      <c r="B32" s="12">
        <v>43027</v>
      </c>
      <c r="C32" s="24" t="s">
        <v>25</v>
      </c>
      <c r="D32" s="7">
        <v>102</v>
      </c>
      <c r="E32" s="24" t="s">
        <v>24</v>
      </c>
      <c r="F32" s="24"/>
    </row>
    <row r="33" spans="1:6" ht="18" customHeight="1">
      <c r="A33" s="25"/>
      <c r="B33" s="12">
        <v>43033</v>
      </c>
      <c r="C33" s="24" t="s">
        <v>32</v>
      </c>
      <c r="D33" s="7">
        <v>195</v>
      </c>
      <c r="E33" s="22" t="s">
        <v>24</v>
      </c>
      <c r="F33" s="22"/>
    </row>
    <row r="34" spans="1:6" ht="18" customHeight="1">
      <c r="A34" s="25"/>
      <c r="B34" s="12">
        <v>43034</v>
      </c>
      <c r="C34" s="24" t="s">
        <v>26</v>
      </c>
      <c r="D34" s="7">
        <v>81</v>
      </c>
      <c r="E34" s="24" t="s">
        <v>24</v>
      </c>
      <c r="F34" s="22"/>
    </row>
    <row r="35" spans="1:6" ht="18" customHeight="1">
      <c r="A35" s="25"/>
      <c r="B35" s="12">
        <v>43056</v>
      </c>
      <c r="C35" s="13" t="s">
        <v>26</v>
      </c>
      <c r="D35" s="7">
        <v>75</v>
      </c>
      <c r="E35" s="22" t="s">
        <v>24</v>
      </c>
      <c r="F35" s="13"/>
    </row>
    <row r="36" spans="1:6" ht="18" customHeight="1">
      <c r="A36" s="25"/>
      <c r="B36" s="12">
        <v>43059</v>
      </c>
      <c r="C36" s="24" t="s">
        <v>39</v>
      </c>
      <c r="D36" s="7">
        <v>224</v>
      </c>
      <c r="E36" s="24" t="s">
        <v>27</v>
      </c>
      <c r="F36" s="24"/>
    </row>
    <row r="37" spans="1:6" ht="18" customHeight="1">
      <c r="A37" s="25"/>
      <c r="B37" s="12">
        <v>43062</v>
      </c>
      <c r="C37" s="24" t="s">
        <v>42</v>
      </c>
      <c r="D37" s="7">
        <v>123</v>
      </c>
      <c r="E37" s="24" t="s">
        <v>27</v>
      </c>
      <c r="F37" s="24"/>
    </row>
    <row r="38" spans="1:6" ht="18" customHeight="1">
      <c r="A38" s="25"/>
      <c r="B38" s="12">
        <v>43063</v>
      </c>
      <c r="C38" s="24" t="s">
        <v>39</v>
      </c>
      <c r="D38" s="7">
        <v>275</v>
      </c>
      <c r="E38" s="24" t="s">
        <v>27</v>
      </c>
      <c r="F38" s="22"/>
    </row>
    <row r="39" spans="1:6" ht="18" customHeight="1">
      <c r="A39" s="25"/>
      <c r="B39" s="12">
        <v>43066</v>
      </c>
      <c r="C39" s="24" t="s">
        <v>39</v>
      </c>
      <c r="D39" s="7">
        <v>84</v>
      </c>
      <c r="E39" s="22" t="s">
        <v>27</v>
      </c>
      <c r="F39" s="22"/>
    </row>
    <row r="40" spans="1:6" ht="18" customHeight="1">
      <c r="A40" s="25"/>
      <c r="B40" s="12">
        <v>43070</v>
      </c>
      <c r="C40" s="24" t="s">
        <v>40</v>
      </c>
      <c r="D40" s="7">
        <v>130</v>
      </c>
      <c r="E40" s="22" t="s">
        <v>27</v>
      </c>
      <c r="F40" s="22"/>
    </row>
    <row r="41" spans="1:6" ht="18" customHeight="1">
      <c r="A41" s="25"/>
      <c r="B41" s="12"/>
      <c r="C41" s="24"/>
      <c r="D41" s="7"/>
      <c r="E41" s="24"/>
      <c r="F41" s="24"/>
    </row>
    <row r="42" spans="1:6" ht="18" customHeight="1">
      <c r="A42" s="25"/>
      <c r="B42" s="26" t="s">
        <v>17</v>
      </c>
      <c r="C42" s="26"/>
      <c r="D42" s="14">
        <f>SUM(D30:D41)</f>
        <v>1510</v>
      </c>
      <c r="E42" s="15"/>
      <c r="F42" s="15"/>
    </row>
    <row r="43" spans="1:6" ht="18" customHeight="1">
      <c r="A43" s="32" t="s">
        <v>20</v>
      </c>
      <c r="B43" s="12">
        <v>43066</v>
      </c>
      <c r="C43" s="24" t="s">
        <v>45</v>
      </c>
      <c r="D43" s="7">
        <v>450</v>
      </c>
      <c r="E43" s="24" t="s">
        <v>46</v>
      </c>
      <c r="F43" s="23"/>
    </row>
    <row r="44" spans="1:6" ht="18" customHeight="1">
      <c r="A44" s="33"/>
      <c r="B44" s="12">
        <v>43076</v>
      </c>
      <c r="C44" s="24" t="s">
        <v>50</v>
      </c>
      <c r="D44" s="7">
        <v>1364</v>
      </c>
      <c r="E44" s="24" t="s">
        <v>46</v>
      </c>
      <c r="F44" s="23"/>
    </row>
    <row r="45" spans="1:6" ht="18" customHeight="1">
      <c r="A45" s="33"/>
      <c r="B45" s="12">
        <v>43080</v>
      </c>
      <c r="C45" s="24" t="s">
        <v>51</v>
      </c>
      <c r="D45" s="7">
        <v>100</v>
      </c>
      <c r="E45" s="24" t="s">
        <v>28</v>
      </c>
      <c r="F45" s="23"/>
    </row>
    <row r="46" spans="1:6" ht="18" customHeight="1">
      <c r="A46" s="33"/>
      <c r="B46" s="12">
        <v>43080</v>
      </c>
      <c r="C46" s="24" t="s">
        <v>48</v>
      </c>
      <c r="D46" s="7">
        <v>73</v>
      </c>
      <c r="E46" s="24" t="s">
        <v>28</v>
      </c>
      <c r="F46" s="23"/>
    </row>
    <row r="47" spans="1:6" ht="18" customHeight="1">
      <c r="A47" s="33"/>
      <c r="B47" s="12">
        <v>43081</v>
      </c>
      <c r="C47" s="24" t="s">
        <v>49</v>
      </c>
      <c r="D47" s="7">
        <v>99</v>
      </c>
      <c r="E47" s="24" t="s">
        <v>28</v>
      </c>
      <c r="F47" s="23"/>
    </row>
    <row r="48" spans="1:6" ht="18" customHeight="1">
      <c r="A48" s="33"/>
      <c r="B48" s="12">
        <v>43081</v>
      </c>
      <c r="C48" s="24" t="s">
        <v>52</v>
      </c>
      <c r="D48" s="7">
        <v>500</v>
      </c>
      <c r="E48" s="24" t="s">
        <v>53</v>
      </c>
      <c r="F48" s="23"/>
    </row>
    <row r="49" spans="1:6" ht="18" customHeight="1">
      <c r="A49" s="33"/>
      <c r="B49" s="12"/>
      <c r="C49" s="24"/>
      <c r="D49" s="7"/>
      <c r="E49" s="24"/>
      <c r="F49" s="24"/>
    </row>
    <row r="50" spans="1:6" ht="18" customHeight="1">
      <c r="A50" s="34"/>
      <c r="B50" s="26" t="s">
        <v>21</v>
      </c>
      <c r="C50" s="26"/>
      <c r="D50" s="14">
        <f>SUM(D43:D48)</f>
        <v>2586</v>
      </c>
      <c r="E50" s="15"/>
      <c r="F50" s="15"/>
    </row>
    <row r="51" spans="1:6" ht="18" customHeight="1">
      <c r="A51" s="27" t="s">
        <v>8</v>
      </c>
      <c r="B51" s="27"/>
      <c r="C51" s="27"/>
      <c r="D51" s="8">
        <f>SUM(D14+D29+D42+D50)</f>
        <v>6624</v>
      </c>
      <c r="E51" s="16"/>
      <c r="F51" s="16"/>
    </row>
    <row r="52" spans="1:6" ht="14.25" customHeight="1">
      <c r="A52" s="9"/>
      <c r="B52" s="9"/>
      <c r="C52" s="9"/>
      <c r="D52" s="10"/>
      <c r="E52" s="9"/>
      <c r="F52" s="9"/>
    </row>
    <row r="53" spans="1:6" ht="14.25" customHeight="1">
      <c r="A53" s="9"/>
      <c r="B53" s="9"/>
      <c r="C53" s="9"/>
      <c r="D53" s="10"/>
      <c r="E53" s="9"/>
      <c r="F53" s="9"/>
    </row>
    <row r="54" spans="1:6" ht="14.25" customHeight="1">
      <c r="A54" s="9"/>
      <c r="B54" s="9"/>
      <c r="C54" s="9"/>
      <c r="D54" s="10"/>
      <c r="E54" s="9"/>
      <c r="F54" s="9"/>
    </row>
    <row r="55" spans="1:6" ht="18.75" customHeight="1">
      <c r="A55" s="9"/>
      <c r="B55" s="9"/>
      <c r="C55" s="9"/>
      <c r="D55" s="10"/>
      <c r="E55" s="9"/>
      <c r="F55" s="9"/>
    </row>
    <row r="56" spans="1:6" ht="18.75" customHeight="1"/>
  </sheetData>
  <mergeCells count="22">
    <mergeCell ref="A6:C6"/>
    <mergeCell ref="E6:F6"/>
    <mergeCell ref="A1:F1"/>
    <mergeCell ref="A4:C4"/>
    <mergeCell ref="E4:F4"/>
    <mergeCell ref="A5:C5"/>
    <mergeCell ref="E5:F5"/>
    <mergeCell ref="A7:C7"/>
    <mergeCell ref="E7:F7"/>
    <mergeCell ref="A8:C8"/>
    <mergeCell ref="E8:F8"/>
    <mergeCell ref="A9:C9"/>
    <mergeCell ref="E9:F9"/>
    <mergeCell ref="B50:C50"/>
    <mergeCell ref="A51:C51"/>
    <mergeCell ref="A13:A14"/>
    <mergeCell ref="B14:C14"/>
    <mergeCell ref="A30:A42"/>
    <mergeCell ref="B42:C42"/>
    <mergeCell ref="A15:A29"/>
    <mergeCell ref="B29:C29"/>
    <mergeCell ref="A43:A50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2018-01-17T15:37:58Z</dcterms:modified>
</cp:coreProperties>
</file>